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sesnamx-my.sharepoint.com/personal/ydiaz_sesna_gob_mx/Documents/Escritorio/DOCUMENTOS DE TRABAJO/03. OBLIGACIONES DE TRANSPARENCIA/2025/4TO TRIMESTRE 2025/00. Repositorio/"/>
    </mc:Choice>
  </mc:AlternateContent>
  <xr:revisionPtr revIDLastSave="56" documentId="8_{42C8F5B3-085E-4787-91D3-E49531E762F4}" xr6:coauthVersionLast="47" xr6:coauthVersionMax="47" xr10:uidLastSave="{FF08301A-577A-440B-8CE0-CD7B67A942DB}"/>
  <bookViews>
    <workbookView xWindow="-110" yWindow="-10910" windowWidth="19420" windowHeight="10300" firstSheet="1" activeTab="4" xr2:uid="{920BC220-1EF5-42B2-8944-A97E456F07EF}"/>
  </bookViews>
  <sheets>
    <sheet name="Índice" sheetId="1" r:id="rId1"/>
    <sheet name="1er Trimestre 2025" sheetId="3" r:id="rId2"/>
    <sheet name="2do Trimestre 2025" sheetId="4" r:id="rId3"/>
    <sheet name="3er Trimestre 2025" sheetId="5" r:id="rId4"/>
    <sheet name="4to Trimestre 2025" sheetId="6" r:id="rId5"/>
  </sheets>
  <definedNames>
    <definedName name="_xlnm.Print_Area" localSheetId="0">Índice!$A$1:$K$32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0" i="6" l="1"/>
  <c r="D114" i="6"/>
  <c r="D112" i="6"/>
  <c r="D110" i="6"/>
  <c r="D109" i="6"/>
  <c r="D108" i="6"/>
  <c r="D107" i="6"/>
  <c r="D106" i="6"/>
  <c r="D105" i="6"/>
  <c r="D104" i="6"/>
  <c r="D103" i="6"/>
  <c r="D102" i="6"/>
  <c r="D101" i="6"/>
  <c r="C101" i="6"/>
  <c r="D100" i="6"/>
  <c r="D99" i="6"/>
  <c r="D98" i="6"/>
  <c r="D97" i="6"/>
  <c r="D96" i="6"/>
  <c r="D95" i="6"/>
  <c r="D94" i="6"/>
  <c r="D93" i="6"/>
  <c r="C92" i="6"/>
  <c r="D92" i="6" s="1"/>
  <c r="D91" i="6"/>
  <c r="D90" i="6"/>
  <c r="C89" i="6"/>
  <c r="D89" i="6" s="1"/>
  <c r="D88" i="6"/>
  <c r="D87" i="6"/>
  <c r="D86" i="6"/>
  <c r="D85" i="6"/>
  <c r="C85" i="6"/>
  <c r="D84" i="6"/>
  <c r="D83" i="6"/>
  <c r="D82" i="6"/>
  <c r="D81" i="6"/>
  <c r="D80" i="6"/>
  <c r="D79" i="6"/>
  <c r="D78" i="6"/>
  <c r="C78" i="6"/>
  <c r="D77" i="6"/>
  <c r="D76" i="6"/>
  <c r="D75" i="6"/>
  <c r="D74" i="6"/>
  <c r="D73" i="6"/>
  <c r="D72" i="6"/>
  <c r="D71" i="6"/>
  <c r="C71" i="6"/>
  <c r="D70" i="6"/>
  <c r="D68" i="6"/>
  <c r="D67" i="6"/>
  <c r="D66" i="6"/>
  <c r="D65" i="6"/>
  <c r="C64" i="6"/>
  <c r="D62" i="6"/>
  <c r="D61" i="6"/>
  <c r="D60" i="6"/>
  <c r="D58" i="6"/>
  <c r="D57" i="6"/>
  <c r="C56" i="6"/>
  <c r="D55" i="6"/>
  <c r="D54" i="6"/>
  <c r="D53" i="6"/>
  <c r="D52" i="6"/>
  <c r="D51" i="6"/>
  <c r="D50" i="6"/>
  <c r="C49" i="6"/>
  <c r="D49" i="6" s="1"/>
  <c r="D48" i="6"/>
  <c r="D47" i="6"/>
  <c r="D46" i="6"/>
  <c r="D45" i="6"/>
  <c r="C44" i="6"/>
  <c r="D44" i="6" s="1"/>
  <c r="D43" i="6"/>
  <c r="D41" i="6"/>
  <c r="C39" i="6"/>
  <c r="D38" i="6"/>
  <c r="D37" i="6"/>
  <c r="D36" i="6"/>
  <c r="D35" i="6"/>
  <c r="D34" i="6"/>
  <c r="D33" i="6"/>
  <c r="D30" i="6"/>
  <c r="D29" i="6"/>
  <c r="D27" i="6"/>
  <c r="D26" i="6"/>
  <c r="D25" i="6"/>
  <c r="D24" i="6"/>
  <c r="D23" i="6"/>
  <c r="D21" i="6"/>
  <c r="D20" i="6"/>
  <c r="C19" i="6"/>
  <c r="D18" i="6"/>
  <c r="D17" i="6"/>
  <c r="D16" i="6"/>
  <c r="C14" i="6"/>
  <c r="D13" i="6"/>
  <c r="D11" i="6"/>
  <c r="D9" i="6"/>
  <c r="C8" i="6"/>
  <c r="D114" i="5"/>
  <c r="D113" i="5"/>
  <c r="D112" i="5"/>
  <c r="D111" i="5"/>
  <c r="D110" i="5"/>
  <c r="C110" i="5"/>
  <c r="D109" i="5"/>
  <c r="D108" i="5"/>
  <c r="D107" i="5"/>
  <c r="D106" i="5"/>
  <c r="D105" i="5"/>
  <c r="D104" i="5"/>
  <c r="D103" i="5"/>
  <c r="D102" i="5"/>
  <c r="D101" i="5"/>
  <c r="C101" i="5"/>
  <c r="D100" i="5"/>
  <c r="D99" i="5"/>
  <c r="D98" i="5"/>
  <c r="D97" i="5"/>
  <c r="D96" i="5"/>
  <c r="D95" i="5"/>
  <c r="D94" i="5"/>
  <c r="D93" i="5"/>
  <c r="C92" i="5"/>
  <c r="D92" i="5" s="1"/>
  <c r="D91" i="5"/>
  <c r="D90" i="5"/>
  <c r="D89" i="5"/>
  <c r="C89" i="5"/>
  <c r="D88" i="5"/>
  <c r="D87" i="5"/>
  <c r="D86" i="5"/>
  <c r="C85" i="5"/>
  <c r="D85" i="5" s="1"/>
  <c r="D84" i="5"/>
  <c r="D83" i="5"/>
  <c r="D82" i="5"/>
  <c r="D81" i="5"/>
  <c r="D80" i="5"/>
  <c r="D79" i="5"/>
  <c r="C78" i="5"/>
  <c r="D78" i="5" s="1"/>
  <c r="D77" i="5"/>
  <c r="D76" i="5"/>
  <c r="D75" i="5"/>
  <c r="D74" i="5"/>
  <c r="D73" i="5"/>
  <c r="D72" i="5"/>
  <c r="C71" i="5"/>
  <c r="D71" i="5" s="1"/>
  <c r="D70" i="5"/>
  <c r="D68" i="5"/>
  <c r="D67" i="5"/>
  <c r="D66" i="5"/>
  <c r="D65" i="5"/>
  <c r="C64" i="5"/>
  <c r="D61" i="5"/>
  <c r="D60" i="5"/>
  <c r="D58" i="5"/>
  <c r="D57" i="5"/>
  <c r="C56" i="5"/>
  <c r="D55" i="5"/>
  <c r="D54" i="5"/>
  <c r="D53" i="5"/>
  <c r="D52" i="5"/>
  <c r="D51" i="5"/>
  <c r="D50" i="5"/>
  <c r="D49" i="5"/>
  <c r="C49" i="5"/>
  <c r="D48" i="5"/>
  <c r="D47" i="5"/>
  <c r="D46" i="5"/>
  <c r="D45" i="5"/>
  <c r="C44" i="5"/>
  <c r="D44" i="5" s="1"/>
  <c r="D43" i="5"/>
  <c r="D41" i="5"/>
  <c r="C39" i="5"/>
  <c r="D38" i="5"/>
  <c r="D37" i="5"/>
  <c r="D36" i="5"/>
  <c r="D35" i="5"/>
  <c r="D34" i="5"/>
  <c r="D33" i="5"/>
  <c r="D32" i="5"/>
  <c r="D30" i="5"/>
  <c r="D29" i="5"/>
  <c r="D26" i="5"/>
  <c r="D25" i="5"/>
  <c r="D24" i="5"/>
  <c r="D23" i="5"/>
  <c r="D21" i="5"/>
  <c r="D20" i="5"/>
  <c r="C19" i="5"/>
  <c r="D18" i="5"/>
  <c r="D17" i="5"/>
  <c r="D16" i="5"/>
  <c r="C14" i="5"/>
  <c r="D12" i="5"/>
  <c r="D11" i="5"/>
  <c r="D9" i="5"/>
  <c r="D114" i="4"/>
  <c r="D113" i="4"/>
  <c r="D112" i="4"/>
  <c r="C110" i="4"/>
  <c r="D110" i="4" s="1"/>
  <c r="D109" i="4"/>
  <c r="D108" i="4"/>
  <c r="D107" i="4"/>
  <c r="D106" i="4"/>
  <c r="D105" i="4"/>
  <c r="D104" i="4"/>
  <c r="D103" i="4"/>
  <c r="D102" i="4"/>
  <c r="C101" i="4"/>
  <c r="D101" i="4" s="1"/>
  <c r="D99" i="4"/>
  <c r="D98" i="4"/>
  <c r="D97" i="4"/>
  <c r="D96" i="4"/>
  <c r="D95" i="4"/>
  <c r="D94" i="4"/>
  <c r="D93" i="4"/>
  <c r="D92" i="4"/>
  <c r="C92" i="4"/>
  <c r="D91" i="4"/>
  <c r="D90" i="4"/>
  <c r="D89" i="4"/>
  <c r="C89" i="4"/>
  <c r="D88" i="4"/>
  <c r="D87" i="4"/>
  <c r="D86" i="4"/>
  <c r="C85" i="4"/>
  <c r="D85" i="4" s="1"/>
  <c r="D83" i="4"/>
  <c r="D82" i="4"/>
  <c r="D81" i="4"/>
  <c r="D80" i="4"/>
  <c r="D79" i="4"/>
  <c r="C78" i="4"/>
  <c r="D76" i="4"/>
  <c r="D75" i="4"/>
  <c r="D74" i="4"/>
  <c r="D73" i="4"/>
  <c r="D72" i="4"/>
  <c r="C71" i="4"/>
  <c r="D70" i="4"/>
  <c r="D68" i="4"/>
  <c r="D67" i="4"/>
  <c r="D66" i="4"/>
  <c r="D65" i="4"/>
  <c r="C64" i="4"/>
  <c r="D61" i="4"/>
  <c r="D60" i="4"/>
  <c r="D58" i="4"/>
  <c r="D57" i="4"/>
  <c r="C56" i="4"/>
  <c r="D55" i="4"/>
  <c r="D54" i="4"/>
  <c r="D53" i="4"/>
  <c r="D52" i="4"/>
  <c r="D51" i="4"/>
  <c r="D50" i="4"/>
  <c r="D49" i="4"/>
  <c r="C49" i="4"/>
  <c r="D48" i="4"/>
  <c r="D47" i="4"/>
  <c r="D46" i="4"/>
  <c r="D45" i="4"/>
  <c r="C44" i="4"/>
  <c r="D44" i="4" s="1"/>
  <c r="D43" i="4"/>
  <c r="D41" i="4"/>
  <c r="C39" i="4"/>
  <c r="D38" i="4"/>
  <c r="D37" i="4"/>
  <c r="D36" i="4"/>
  <c r="D35" i="4"/>
  <c r="D34" i="4"/>
  <c r="D33" i="4"/>
  <c r="D32" i="4"/>
  <c r="D31" i="4"/>
  <c r="D30" i="4"/>
  <c r="D29" i="4"/>
  <c r="D27" i="4"/>
  <c r="D26" i="4"/>
  <c r="D25" i="4"/>
  <c r="D24" i="4"/>
  <c r="D23" i="4"/>
  <c r="D21" i="4"/>
  <c r="D20" i="4"/>
  <c r="C19" i="4"/>
  <c r="D18" i="4"/>
  <c r="D17" i="4"/>
  <c r="D16" i="4"/>
  <c r="C14" i="4"/>
  <c r="D13" i="4"/>
  <c r="D11" i="4"/>
  <c r="D9" i="4"/>
  <c r="C8" i="4"/>
  <c r="C110" i="3"/>
  <c r="D113" i="3"/>
  <c r="D114" i="3"/>
  <c r="D9" i="3"/>
  <c r="D11" i="3"/>
  <c r="D16" i="3"/>
  <c r="D17" i="3"/>
  <c r="D20" i="3"/>
  <c r="D21" i="3"/>
  <c r="D23" i="3"/>
  <c r="D24" i="3"/>
  <c r="D25" i="3"/>
  <c r="D26" i="3"/>
  <c r="D27" i="3"/>
  <c r="D32" i="3"/>
  <c r="D33" i="3"/>
  <c r="D34" i="3"/>
  <c r="D35" i="3"/>
  <c r="D41" i="3"/>
  <c r="D45" i="3"/>
  <c r="D46" i="3"/>
  <c r="D47" i="3"/>
  <c r="D50" i="3"/>
  <c r="D51" i="3"/>
  <c r="D52" i="3"/>
  <c r="D53" i="3"/>
  <c r="D54" i="3"/>
  <c r="D55" i="3"/>
  <c r="D57" i="3"/>
  <c r="D58" i="3"/>
  <c r="D60" i="3"/>
  <c r="D61" i="3"/>
  <c r="D62" i="3"/>
  <c r="D65" i="3"/>
  <c r="D66" i="3"/>
  <c r="D67" i="3"/>
  <c r="D68" i="3"/>
  <c r="D72" i="3"/>
  <c r="D73" i="3"/>
  <c r="D74" i="3"/>
  <c r="D75" i="3"/>
  <c r="D76" i="3"/>
  <c r="D77" i="3"/>
  <c r="D79" i="3"/>
  <c r="D80" i="3"/>
  <c r="D81" i="3"/>
  <c r="D82" i="3"/>
  <c r="D83" i="3"/>
  <c r="D84" i="3"/>
  <c r="D86" i="3"/>
  <c r="D87" i="3"/>
  <c r="D88" i="3"/>
  <c r="D91" i="3"/>
  <c r="D93" i="3"/>
  <c r="D94" i="3"/>
  <c r="D95" i="3"/>
  <c r="D96" i="3"/>
  <c r="D97" i="3"/>
  <c r="D98" i="3"/>
  <c r="D99" i="3"/>
  <c r="D102" i="3"/>
  <c r="D103" i="3"/>
  <c r="D104" i="3"/>
  <c r="D105" i="3"/>
  <c r="D106" i="3"/>
  <c r="D107" i="3"/>
  <c r="D108" i="3"/>
  <c r="D109" i="3"/>
  <c r="D111" i="3"/>
  <c r="D112" i="3"/>
  <c r="C115" i="6" l="1"/>
  <c r="D12" i="6" s="1"/>
  <c r="D32" i="6"/>
  <c r="D31" i="6"/>
  <c r="C115" i="4"/>
  <c r="D100" i="4" s="1"/>
  <c r="D78" i="4"/>
  <c r="D84" i="4"/>
  <c r="C115" i="5"/>
  <c r="D62" i="5" s="1"/>
  <c r="D39" i="6"/>
  <c r="D14" i="6"/>
  <c r="D64" i="6"/>
  <c r="D19" i="6"/>
  <c r="D56" i="6"/>
  <c r="D8" i="6"/>
  <c r="D14" i="5"/>
  <c r="D19" i="4"/>
  <c r="D14" i="4"/>
  <c r="C101" i="3"/>
  <c r="C92" i="3"/>
  <c r="C89" i="3"/>
  <c r="C85" i="3"/>
  <c r="C78" i="3"/>
  <c r="C71" i="3"/>
  <c r="C64" i="3"/>
  <c r="C56" i="3"/>
  <c r="C49" i="3"/>
  <c r="C44" i="3"/>
  <c r="C39" i="3"/>
  <c r="C19" i="3"/>
  <c r="C8" i="3"/>
  <c r="D115" i="6" l="1"/>
  <c r="D31" i="5"/>
  <c r="D27" i="5"/>
  <c r="D19" i="5"/>
  <c r="D39" i="4"/>
  <c r="D77" i="4"/>
  <c r="D71" i="4"/>
  <c r="D56" i="4"/>
  <c r="D64" i="4"/>
  <c r="D115" i="4"/>
  <c r="D8" i="4"/>
  <c r="D12" i="4"/>
  <c r="D62" i="4"/>
  <c r="D64" i="5"/>
  <c r="D13" i="5"/>
  <c r="D8" i="5"/>
  <c r="C115" i="3"/>
  <c r="D90" i="3" s="1"/>
  <c r="D115" i="5"/>
  <c r="D56" i="5"/>
  <c r="D39" i="5"/>
  <c r="D43" i="3" l="1"/>
  <c r="D48" i="3"/>
  <c r="D115" i="3"/>
  <c r="D12" i="3"/>
  <c r="D39" i="3"/>
  <c r="D19" i="3"/>
  <c r="D14" i="3"/>
  <c r="D8" i="3"/>
  <c r="D56" i="3"/>
  <c r="D64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<sst xmlns="http://schemas.openxmlformats.org/spreadsheetml/2006/main" count="457" uniqueCount="109">
  <si>
    <t>Trimestre que informa</t>
  </si>
  <si>
    <t>Temáticas de las solicitudes  de información pública</t>
  </si>
  <si>
    <t>Número de solicitudes información del periodo informado</t>
  </si>
  <si>
    <t>% del total ingresado</t>
  </si>
  <si>
    <t xml:space="preserve">1. Actividades de la institución </t>
  </si>
  <si>
    <t>a. Programa de trabajo</t>
  </si>
  <si>
    <t>b. Resultados de actividades sustantivas</t>
  </si>
  <si>
    <t>c. Agenda de servidores públicos</t>
  </si>
  <si>
    <t>d. Otros</t>
  </si>
  <si>
    <t>2. Archivos</t>
  </si>
  <si>
    <t>3. Auditorías</t>
  </si>
  <si>
    <t>a. Resultados</t>
  </si>
  <si>
    <t>b. Avance de recomendaciones</t>
  </si>
  <si>
    <t>c. Otros</t>
  </si>
  <si>
    <t>4. Campañas electorales</t>
  </si>
  <si>
    <t>5. Compras públicas y contratos</t>
  </si>
  <si>
    <t>a. Obras públicas</t>
  </si>
  <si>
    <t>b. Bienes adquiridos</t>
  </si>
  <si>
    <t>c. Servicios contratados</t>
  </si>
  <si>
    <t>d. Bienes arrendados</t>
  </si>
  <si>
    <t>e. Licitaciones</t>
  </si>
  <si>
    <t>f. Adjudicaciones directas</t>
  </si>
  <si>
    <t>g. Invitación a proveedores</t>
  </si>
  <si>
    <t>h. Publicidad oficial</t>
  </si>
  <si>
    <t>i. Otros</t>
  </si>
  <si>
    <t>6. Comunidades Indígenas</t>
  </si>
  <si>
    <t>7. Comunidades LGTBI</t>
  </si>
  <si>
    <t>8. Datos personales</t>
  </si>
  <si>
    <t>a. Datos personales</t>
  </si>
  <si>
    <t>b. Expediente clínico o médico</t>
  </si>
  <si>
    <t>c. Expediente laboral</t>
  </si>
  <si>
    <t>9. Desastres y protección civil</t>
  </si>
  <si>
    <t>10. Discriminación</t>
  </si>
  <si>
    <t>11. Educación</t>
  </si>
  <si>
    <t>12. Estructura Orgánica</t>
  </si>
  <si>
    <t>a. Organigrama</t>
  </si>
  <si>
    <t>b. Directorio</t>
  </si>
  <si>
    <t>c. Vacantes</t>
  </si>
  <si>
    <t>13. Gastos</t>
  </si>
  <si>
    <t>a. Gastos operativos</t>
  </si>
  <si>
    <t>b. Gastos administrativos</t>
  </si>
  <si>
    <t>c. Gastos de representación</t>
  </si>
  <si>
    <t>14. Igualdad de género</t>
  </si>
  <si>
    <t>a. Programas de apoyo a mujeres</t>
  </si>
  <si>
    <t>b. Salud de la mujer</t>
  </si>
  <si>
    <t>c. Violencia de género</t>
  </si>
  <si>
    <t>d. Discriminación laboral</t>
  </si>
  <si>
    <t>e. Mujeres empresarias</t>
  </si>
  <si>
    <t>f. Otros</t>
  </si>
  <si>
    <t>15. Información generada o administrada por el sujeto obligado</t>
  </si>
  <si>
    <t>a. Trámites</t>
  </si>
  <si>
    <t>b. Concesiones</t>
  </si>
  <si>
    <t>c. Estadísticas</t>
  </si>
  <si>
    <t>d. Resultados de encuestas</t>
  </si>
  <si>
    <t>e. Marco jurídico</t>
  </si>
  <si>
    <t>f. Presupuesto o avance financiero</t>
  </si>
  <si>
    <t>g. Otros</t>
  </si>
  <si>
    <t>16. Información sobre servidores públicos</t>
  </si>
  <si>
    <t>a. Sueldos</t>
  </si>
  <si>
    <t>b. Prestaciones de servidores públicos</t>
  </si>
  <si>
    <t>c. Información curricular</t>
  </si>
  <si>
    <t>d. Declaraciones patrimoniales</t>
  </si>
  <si>
    <t>e. Otros</t>
  </si>
  <si>
    <t>17. Medio ambiente</t>
  </si>
  <si>
    <t>18. Programas de subsidios</t>
  </si>
  <si>
    <t>a. Diseño y planeación</t>
  </si>
  <si>
    <t>b. Presupuesto o avance financiero</t>
  </si>
  <si>
    <t>c. Criterios de acceso y esquema de operación</t>
  </si>
  <si>
    <t>d. Padrón de beneficiarios</t>
  </si>
  <si>
    <t>e. Resultados, indicadores de impacto, informes, evaluaciones</t>
  </si>
  <si>
    <t>19. Programas sociales</t>
  </si>
  <si>
    <t>20. Salud</t>
  </si>
  <si>
    <t>a. Pandemia</t>
  </si>
  <si>
    <t>b. Disponibilidad y abasto de medicamentos</t>
  </si>
  <si>
    <t>21. Sanciones</t>
  </si>
  <si>
    <t>a. Servidores públicos</t>
  </si>
  <si>
    <t>b. Particulares</t>
  </si>
  <si>
    <t>22. Seguridad Nacional</t>
  </si>
  <si>
    <t>a. Estrateias de seguridad nacional</t>
  </si>
  <si>
    <t>b. instalaciones estratégicas</t>
  </si>
  <si>
    <t>c. Operación de instituciones</t>
  </si>
  <si>
    <t>d. Adquisiciones</t>
  </si>
  <si>
    <t>e. Documentos oficiales</t>
  </si>
  <si>
    <t>f. Normas</t>
  </si>
  <si>
    <t>23. Sentencias y resoluciones</t>
  </si>
  <si>
    <t>24. Violaciones a Derechos Humanos</t>
  </si>
  <si>
    <t>a. Desaparición forzada</t>
  </si>
  <si>
    <t>b. Tortura</t>
  </si>
  <si>
    <t>c. Libertad de expresión</t>
  </si>
  <si>
    <t>d. Masacres</t>
  </si>
  <si>
    <t>e. Casos espécificos de violaciones a derechos humanos</t>
  </si>
  <si>
    <t>f. Violencia política</t>
  </si>
  <si>
    <t>g. Acceso a la justicia</t>
  </si>
  <si>
    <t>h. Otros.</t>
  </si>
  <si>
    <t>25. Otros más frecuentes (especificar)</t>
  </si>
  <si>
    <t>a) Pregunta más frecuente</t>
  </si>
  <si>
    <t>b) Segunda pregunta más frecuente</t>
  </si>
  <si>
    <t>c) Tercera pregunta más frecuente</t>
  </si>
  <si>
    <t>d) Cuarta pregunta más frecuente</t>
  </si>
  <si>
    <t>Total (SIN OTROS MÁS FRECUENTES)</t>
  </si>
  <si>
    <t>1° 2025</t>
  </si>
  <si>
    <t>2° 2025</t>
  </si>
  <si>
    <t>3° 2025</t>
  </si>
  <si>
    <t>4° 2025</t>
  </si>
  <si>
    <t>Información sobre servidores públicos</t>
  </si>
  <si>
    <t xml:space="preserve"> Actividades de la institución </t>
  </si>
  <si>
    <t>Actividades de la institución</t>
  </si>
  <si>
    <t>Información generada o administrada por el sujeto obligado</t>
  </si>
  <si>
    <t>Compras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</si>
</sst>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rgb="FF002060"/>
      <name val="Montserrat"/>
    </font>
    <font>
      <b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theme="8"/>
      </patternFill>
    </fill>
    <fill>
      <patternFill patternType="solid">
        <fgColor rgb="FFB482D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4" borderId="1" xfId="0" applyNumberFormat="1" applyFont="1" applyFill="1" applyBorder="1" applyAlignment="1">
      <alignment horizontal="center"/>
    </xf>
    <xf numFmtId="2" fontId="3" fillId="8" borderId="1" xfId="0" applyNumberFormat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14" fontId="1" fillId="7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B482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3er Trimestre 2025'!A1"/><Relationship Id="rId2" Type="http://schemas.openxmlformats.org/officeDocument/2006/relationships/hyperlink" Target="#'2do Trimestre 2025'!A1"/><Relationship Id="rId1" Type="http://schemas.openxmlformats.org/officeDocument/2006/relationships/hyperlink" Target="#'1er Trimestre 2025'!A1"/><Relationship Id="rId5" Type="http://schemas.openxmlformats.org/officeDocument/2006/relationships/image" Target="../media/image2.png"/><Relationship Id="rId4" Type="http://schemas.openxmlformats.org/officeDocument/2006/relationships/hyperlink" Target="#'4to Trimestre 2025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427491</xdr:colOff>
      <xdr:row>5</xdr:row>
      <xdr:rowOff>101961</xdr:rowOff>
    </xdr:from>
    <xdr:ext cx="7575629" cy="1589898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1F40EA2-EABD-A52B-D0A8-72A20B0813C8}"/>
            </a:ext>
          </a:extLst>
        </xdr:cNvPr>
        <xdr:cNvSpPr/>
      </xdr:nvSpPr>
      <xdr:spPr>
        <a:xfrm>
          <a:off x="427491" y="1054461"/>
          <a:ext cx="7575629" cy="158989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400" b="1" cap="none" spc="0">
              <a:ln w="0"/>
              <a:solidFill>
                <a:schemeClr val="tx2">
                  <a:lumMod val="75000"/>
                  <a:lumOff val="2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Estadísticas de las preguntas frecuentes realizadas por las personas, mediante solicitudes de información, dirigidas al Comité de Participación Ciudadana del Sistema Nacional Anticorrupción</a:t>
          </a:r>
        </a:p>
      </xdr:txBody>
    </xdr:sp>
    <xdr:clientData/>
  </xdr:oneCellAnchor>
  <xdr:oneCellAnchor>
    <xdr:from>
      <xdr:col>4</xdr:col>
      <xdr:colOff>349247</xdr:colOff>
      <xdr:row>10</xdr:row>
      <xdr:rowOff>152552</xdr:rowOff>
    </xdr:from>
    <xdr:ext cx="1455965" cy="468013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30A5630-A5FE-4EAC-0D4F-E0D3ACB2D984}"/>
            </a:ext>
          </a:extLst>
        </xdr:cNvPr>
        <xdr:cNvSpPr/>
      </xdr:nvSpPr>
      <xdr:spPr>
        <a:xfrm>
          <a:off x="3397247" y="2613177"/>
          <a:ext cx="1455965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Índice</a:t>
          </a:r>
        </a:p>
      </xdr:txBody>
    </xdr:sp>
    <xdr:clientData/>
  </xdr:oneCellAnchor>
  <xdr:twoCellAnchor>
    <xdr:from>
      <xdr:col>4</xdr:col>
      <xdr:colOff>185285</xdr:colOff>
      <xdr:row>16</xdr:row>
      <xdr:rowOff>69620</xdr:rowOff>
    </xdr:from>
    <xdr:to>
      <xdr:col>6</xdr:col>
      <xdr:colOff>352428</xdr:colOff>
      <xdr:row>18</xdr:row>
      <xdr:rowOff>17913</xdr:rowOff>
    </xdr:to>
    <xdr:sp macro="" textlink="">
      <xdr:nvSpPr>
        <xdr:cNvPr id="6" name="Rectángulo: esquinas redondeada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420627-BC51-410F-8B3C-619845C567F2}"/>
            </a:ext>
          </a:extLst>
        </xdr:cNvPr>
        <xdr:cNvSpPr/>
      </xdr:nvSpPr>
      <xdr:spPr>
        <a:xfrm>
          <a:off x="3233285" y="3673245"/>
          <a:ext cx="1691143" cy="329293"/>
        </a:xfrm>
        <a:prstGeom prst="round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400" b="1"/>
            <a:t>1er Trimestre 2025</a:t>
          </a:r>
        </a:p>
      </xdr:txBody>
    </xdr:sp>
    <xdr:clientData/>
  </xdr:twoCellAnchor>
  <xdr:twoCellAnchor>
    <xdr:from>
      <xdr:col>4</xdr:col>
      <xdr:colOff>201613</xdr:colOff>
      <xdr:row>19</xdr:row>
      <xdr:rowOff>31519</xdr:rowOff>
    </xdr:from>
    <xdr:to>
      <xdr:col>6</xdr:col>
      <xdr:colOff>368756</xdr:colOff>
      <xdr:row>20</xdr:row>
      <xdr:rowOff>170312</xdr:rowOff>
    </xdr:to>
    <xdr:sp macro="" textlink="">
      <xdr:nvSpPr>
        <xdr:cNvPr id="7" name="Rectángulo: esquinas redondeada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167FFD-BD1A-4397-A2A7-14A4E07256CF}"/>
            </a:ext>
          </a:extLst>
        </xdr:cNvPr>
        <xdr:cNvSpPr/>
      </xdr:nvSpPr>
      <xdr:spPr>
        <a:xfrm>
          <a:off x="3249613" y="4206644"/>
          <a:ext cx="1691143" cy="329293"/>
        </a:xfrm>
        <a:prstGeom prst="round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400" b="1"/>
            <a:t>2do Trimestre 2025</a:t>
          </a:r>
        </a:p>
      </xdr:txBody>
    </xdr:sp>
    <xdr:clientData/>
  </xdr:twoCellAnchor>
  <xdr:twoCellAnchor>
    <xdr:from>
      <xdr:col>4</xdr:col>
      <xdr:colOff>204334</xdr:colOff>
      <xdr:row>21</xdr:row>
      <xdr:rowOff>170310</xdr:rowOff>
    </xdr:from>
    <xdr:to>
      <xdr:col>6</xdr:col>
      <xdr:colOff>371477</xdr:colOff>
      <xdr:row>23</xdr:row>
      <xdr:rowOff>118603</xdr:rowOff>
    </xdr:to>
    <xdr:sp macro="" textlink="">
      <xdr:nvSpPr>
        <xdr:cNvPr id="8" name="Rectángulo: esquinas redondeada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774668A-82DF-43B6-A08F-F2DFBBBF6AE8}"/>
            </a:ext>
          </a:extLst>
        </xdr:cNvPr>
        <xdr:cNvSpPr/>
      </xdr:nvSpPr>
      <xdr:spPr>
        <a:xfrm>
          <a:off x="3252334" y="4726435"/>
          <a:ext cx="1691143" cy="329293"/>
        </a:xfrm>
        <a:prstGeom prst="round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400" b="1"/>
            <a:t>3er Trimestre 2025</a:t>
          </a:r>
        </a:p>
      </xdr:txBody>
    </xdr:sp>
    <xdr:clientData/>
  </xdr:twoCellAnchor>
  <xdr:twoCellAnchor>
    <xdr:from>
      <xdr:col>4</xdr:col>
      <xdr:colOff>193448</xdr:colOff>
      <xdr:row>24</xdr:row>
      <xdr:rowOff>145818</xdr:rowOff>
    </xdr:from>
    <xdr:to>
      <xdr:col>6</xdr:col>
      <xdr:colOff>360591</xdr:colOff>
      <xdr:row>26</xdr:row>
      <xdr:rowOff>94111</xdr:rowOff>
    </xdr:to>
    <xdr:sp macro="" textlink="">
      <xdr:nvSpPr>
        <xdr:cNvPr id="9" name="Rectángulo: esquinas redondeadas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C74657-5EC8-462C-B416-81D29670473F}"/>
            </a:ext>
          </a:extLst>
        </xdr:cNvPr>
        <xdr:cNvSpPr/>
      </xdr:nvSpPr>
      <xdr:spPr>
        <a:xfrm>
          <a:off x="3241448" y="5273443"/>
          <a:ext cx="1691143" cy="329293"/>
        </a:xfrm>
        <a:prstGeom prst="round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400" b="1"/>
            <a:t>4to Trimestre 2025</a:t>
          </a:r>
        </a:p>
      </xdr:txBody>
    </xdr:sp>
    <xdr:clientData/>
  </xdr:twoCellAnchor>
  <xdr:twoCellAnchor editAs="oneCell">
    <xdr:from>
      <xdr:col>0</xdr:col>
      <xdr:colOff>87313</xdr:colOff>
      <xdr:row>0</xdr:row>
      <xdr:rowOff>78241</xdr:rowOff>
    </xdr:from>
    <xdr:to>
      <xdr:col>3</xdr:col>
      <xdr:colOff>650875</xdr:colOff>
      <xdr:row>5</xdr:row>
      <xdr:rowOff>77098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B2D7FB9-ACA4-2C88-5ECC-8ED0571596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64" b="31022"/>
        <a:stretch/>
      </xdr:blipFill>
      <xdr:spPr>
        <a:xfrm>
          <a:off x="87313" y="78241"/>
          <a:ext cx="2849562" cy="9513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527539</xdr:colOff>
      <xdr:row>0</xdr:row>
      <xdr:rowOff>73270</xdr:rowOff>
    </xdr:from>
    <xdr:to>
      <xdr:col>3</xdr:col>
      <xdr:colOff>1213340</xdr:colOff>
      <xdr:row>2</xdr:row>
      <xdr:rowOff>149469</xdr:rowOff>
    </xdr:to>
    <xdr:sp macro="" textlink="">
      <xdr:nvSpPr>
        <xdr:cNvPr id="11" name="Rectángulo: esquinas redondeada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7B8DBF-129B-47C2-A80C-CFE13F0EAB4E}"/>
            </a:ext>
          </a:extLst>
        </xdr:cNvPr>
        <xdr:cNvSpPr/>
      </xdr:nvSpPr>
      <xdr:spPr>
        <a:xfrm>
          <a:off x="5377962" y="73270"/>
          <a:ext cx="685801" cy="457199"/>
        </a:xfrm>
        <a:prstGeom prst="round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/>
            <a:t>Volver al Índice</a:t>
          </a:r>
        </a:p>
      </xdr:txBody>
    </xdr:sp>
    <xdr:clientData/>
  </xdr:twoCellAnchor>
  <xdr:twoCellAnchor editAs="oneCell">
    <xdr:from>
      <xdr:col>0</xdr:col>
      <xdr:colOff>0</xdr:colOff>
      <xdr:row>0</xdr:row>
      <xdr:rowOff>87924</xdr:rowOff>
    </xdr:from>
    <xdr:to>
      <xdr:col>1</xdr:col>
      <xdr:colOff>2000250</xdr:colOff>
      <xdr:row>4</xdr:row>
      <xdr:rowOff>171340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9F0D65A-2D8C-47FB-94B2-C6A4E7A6F7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64" b="31022"/>
        <a:stretch/>
      </xdr:blipFill>
      <xdr:spPr>
        <a:xfrm>
          <a:off x="0" y="87924"/>
          <a:ext cx="2344615" cy="8454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527539</xdr:colOff>
      <xdr:row>0</xdr:row>
      <xdr:rowOff>73270</xdr:rowOff>
    </xdr:from>
    <xdr:to>
      <xdr:col>3</xdr:col>
      <xdr:colOff>1213340</xdr:colOff>
      <xdr:row>2</xdr:row>
      <xdr:rowOff>149469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809951-C718-469B-97B2-0A0EBB30FE6F}"/>
            </a:ext>
          </a:extLst>
        </xdr:cNvPr>
        <xdr:cNvSpPr/>
      </xdr:nvSpPr>
      <xdr:spPr>
        <a:xfrm>
          <a:off x="5375764" y="73270"/>
          <a:ext cx="685801" cy="457199"/>
        </a:xfrm>
        <a:prstGeom prst="round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/>
            <a:t>Volver al Índice</a:t>
          </a:r>
        </a:p>
      </xdr:txBody>
    </xdr:sp>
    <xdr:clientData/>
  </xdr:twoCellAnchor>
  <xdr:twoCellAnchor editAs="oneCell">
    <xdr:from>
      <xdr:col>0</xdr:col>
      <xdr:colOff>0</xdr:colOff>
      <xdr:row>0</xdr:row>
      <xdr:rowOff>87924</xdr:rowOff>
    </xdr:from>
    <xdr:to>
      <xdr:col>1</xdr:col>
      <xdr:colOff>2000250</xdr:colOff>
      <xdr:row>4</xdr:row>
      <xdr:rowOff>171340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165D7F-2ECA-4051-BE14-0025CF27D2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64" b="31022"/>
        <a:stretch/>
      </xdr:blipFill>
      <xdr:spPr>
        <a:xfrm>
          <a:off x="0" y="87924"/>
          <a:ext cx="2343150" cy="8454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527539</xdr:colOff>
      <xdr:row>0</xdr:row>
      <xdr:rowOff>73270</xdr:rowOff>
    </xdr:from>
    <xdr:to>
      <xdr:col>3</xdr:col>
      <xdr:colOff>1213340</xdr:colOff>
      <xdr:row>2</xdr:row>
      <xdr:rowOff>149469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DE004-E970-4D67-AC76-F4BFA384FFA8}"/>
            </a:ext>
          </a:extLst>
        </xdr:cNvPr>
        <xdr:cNvSpPr/>
      </xdr:nvSpPr>
      <xdr:spPr>
        <a:xfrm>
          <a:off x="5375764" y="73270"/>
          <a:ext cx="685801" cy="457199"/>
        </a:xfrm>
        <a:prstGeom prst="round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/>
            <a:t>Volver al Índice</a:t>
          </a:r>
        </a:p>
      </xdr:txBody>
    </xdr:sp>
    <xdr:clientData/>
  </xdr:twoCellAnchor>
  <xdr:twoCellAnchor editAs="oneCell">
    <xdr:from>
      <xdr:col>0</xdr:col>
      <xdr:colOff>0</xdr:colOff>
      <xdr:row>0</xdr:row>
      <xdr:rowOff>87924</xdr:rowOff>
    </xdr:from>
    <xdr:to>
      <xdr:col>1</xdr:col>
      <xdr:colOff>2000250</xdr:colOff>
      <xdr:row>4</xdr:row>
      <xdr:rowOff>171340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B00B42-72D4-4719-9623-66B50E77A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64" b="31022"/>
        <a:stretch/>
      </xdr:blipFill>
      <xdr:spPr>
        <a:xfrm>
          <a:off x="0" y="87924"/>
          <a:ext cx="2343150" cy="8454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527539</xdr:colOff>
      <xdr:row>0</xdr:row>
      <xdr:rowOff>73270</xdr:rowOff>
    </xdr:from>
    <xdr:to>
      <xdr:col>3</xdr:col>
      <xdr:colOff>1213340</xdr:colOff>
      <xdr:row>2</xdr:row>
      <xdr:rowOff>149469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473C18-B0B1-4AE9-BD35-6BB370505CC0}"/>
            </a:ext>
          </a:extLst>
        </xdr:cNvPr>
        <xdr:cNvSpPr/>
      </xdr:nvSpPr>
      <xdr:spPr>
        <a:xfrm>
          <a:off x="5375764" y="73270"/>
          <a:ext cx="685801" cy="457199"/>
        </a:xfrm>
        <a:prstGeom prst="round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/>
            <a:t>Volver al Índice</a:t>
          </a:r>
        </a:p>
      </xdr:txBody>
    </xdr:sp>
    <xdr:clientData/>
  </xdr:twoCellAnchor>
  <xdr:twoCellAnchor editAs="oneCell">
    <xdr:from>
      <xdr:col>0</xdr:col>
      <xdr:colOff>0</xdr:colOff>
      <xdr:row>0</xdr:row>
      <xdr:rowOff>87924</xdr:rowOff>
    </xdr:from>
    <xdr:to>
      <xdr:col>1</xdr:col>
      <xdr:colOff>2000250</xdr:colOff>
      <xdr:row>4</xdr:row>
      <xdr:rowOff>171340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9CC324-A0E0-47F8-A9CD-0900B07764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64" b="31022"/>
        <a:stretch/>
      </xdr:blipFill>
      <xdr:spPr>
        <a:xfrm>
          <a:off x="0" y="87924"/>
          <a:ext cx="2343150" cy="84541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8236-3FEB-4161-87DA-6D2542D9A8A0}">
  <sheetPr codeName="Hoja1"/>
  <dimension ref="A1:H7"/>
  <sheetViews>
    <sheetView showGridLines="0" view="pageBreakPreview" topLeftCell="A9" zoomScale="70" zoomScaleNormal="100" zoomScaleSheetLayoutView="70" workbookViewId="0"/>
  </sheetViews>
  <sheetFormatPr baseColWidth="10" defaultRowHeight="14.5" x14ac:dyDescent="0.35"/>
  <sheetData>
    <row r="1" spans="1:8" x14ac:dyDescent="0.35">
      <c r="A1" t="e" vm="1">
        <v>#VALUE!</v>
      </c>
    </row>
    <row r="7" spans="1:8" ht="58.5" customHeight="1" x14ac:dyDescent="0.35">
      <c r="A7" s="19"/>
      <c r="B7" s="19"/>
      <c r="C7" s="19"/>
      <c r="D7" s="19"/>
      <c r="E7" s="19"/>
      <c r="F7" s="19"/>
      <c r="G7" s="19"/>
      <c r="H7" s="19"/>
    </row>
  </sheetData>
  <mergeCells count="1">
    <mergeCell ref="A7:H7"/>
  </mergeCells>
  <pageMargins left="0.61458333333333337" right="0.23622047244094491" top="0.29166666666666669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8853-3B0B-4F0F-B727-233DDF8EE446}">
  <sheetPr codeName="Hoja3"/>
  <dimension ref="A6:D115"/>
  <sheetViews>
    <sheetView showGridLines="0" view="pageBreakPreview" zoomScale="130" zoomScaleNormal="130" zoomScaleSheetLayoutView="130" workbookViewId="0"/>
  </sheetViews>
  <sheetFormatPr baseColWidth="10" defaultRowHeight="14.5" x14ac:dyDescent="0.35"/>
  <cols>
    <col min="1" max="1" width="5.1796875" customWidth="1"/>
    <col min="2" max="2" width="46.1796875" customWidth="1"/>
    <col min="3" max="3" width="21.453125" style="12" customWidth="1"/>
    <col min="4" max="4" width="19.1796875" style="8" customWidth="1"/>
  </cols>
  <sheetData>
    <row r="6" spans="1:4" x14ac:dyDescent="0.35">
      <c r="A6" s="23" t="s">
        <v>0</v>
      </c>
      <c r="B6" s="23"/>
      <c r="C6" s="23"/>
      <c r="D6" s="18" t="s">
        <v>100</v>
      </c>
    </row>
    <row r="7" spans="1:4" ht="46.5" customHeight="1" x14ac:dyDescent="0.35">
      <c r="A7" s="23" t="s">
        <v>1</v>
      </c>
      <c r="B7" s="23"/>
      <c r="C7" s="7" t="s">
        <v>2</v>
      </c>
      <c r="D7" s="7" t="s">
        <v>3</v>
      </c>
    </row>
    <row r="8" spans="1:4" x14ac:dyDescent="0.35">
      <c r="A8" s="24" t="s">
        <v>4</v>
      </c>
      <c r="B8" s="24"/>
      <c r="C8" s="9">
        <f>SUM(C9:C12)</f>
        <v>12</v>
      </c>
      <c r="D8" s="13">
        <f>IF(C8=0,"",(C8/$C$115*100))</f>
        <v>57.142857142857139</v>
      </c>
    </row>
    <row r="9" spans="1:4" x14ac:dyDescent="0.35">
      <c r="A9" s="1"/>
      <c r="B9" s="2" t="s">
        <v>5</v>
      </c>
      <c r="C9" s="10"/>
      <c r="D9" s="14" t="str">
        <f t="shared" ref="D9:D72" si="0">IF(C9=0,"",(C9/$C$115*100))</f>
        <v/>
      </c>
    </row>
    <row r="10" spans="1:4" x14ac:dyDescent="0.35">
      <c r="A10" s="3"/>
      <c r="B10" s="4" t="s">
        <v>6</v>
      </c>
      <c r="C10" s="11">
        <v>6</v>
      </c>
      <c r="D10" s="15"/>
    </row>
    <row r="11" spans="1:4" x14ac:dyDescent="0.35">
      <c r="A11" s="1"/>
      <c r="B11" s="2" t="s">
        <v>7</v>
      </c>
      <c r="C11" s="10"/>
      <c r="D11" s="14" t="str">
        <f t="shared" si="0"/>
        <v/>
      </c>
    </row>
    <row r="12" spans="1:4" x14ac:dyDescent="0.35">
      <c r="A12" s="3"/>
      <c r="B12" s="4" t="s">
        <v>8</v>
      </c>
      <c r="C12" s="11">
        <v>6</v>
      </c>
      <c r="D12" s="15">
        <f t="shared" si="0"/>
        <v>28.571428571428569</v>
      </c>
    </row>
    <row r="13" spans="1:4" x14ac:dyDescent="0.35">
      <c r="A13" s="20" t="s">
        <v>9</v>
      </c>
      <c r="B13" s="20"/>
      <c r="C13" s="9">
        <v>0</v>
      </c>
      <c r="D13" s="13">
        <v>0</v>
      </c>
    </row>
    <row r="14" spans="1:4" x14ac:dyDescent="0.35">
      <c r="A14" s="21" t="s">
        <v>10</v>
      </c>
      <c r="B14" s="22"/>
      <c r="C14" s="9">
        <v>0</v>
      </c>
      <c r="D14" s="13" t="str">
        <f t="shared" si="0"/>
        <v/>
      </c>
    </row>
    <row r="15" spans="1:4" x14ac:dyDescent="0.35">
      <c r="A15" s="1"/>
      <c r="B15" s="1" t="s">
        <v>11</v>
      </c>
      <c r="C15" s="10"/>
      <c r="D15" s="14"/>
    </row>
    <row r="16" spans="1:4" x14ac:dyDescent="0.35">
      <c r="A16" s="3"/>
      <c r="B16" s="3" t="s">
        <v>12</v>
      </c>
      <c r="C16" s="11"/>
      <c r="D16" s="16" t="str">
        <f t="shared" si="0"/>
        <v/>
      </c>
    </row>
    <row r="17" spans="1:4" x14ac:dyDescent="0.35">
      <c r="A17" s="1"/>
      <c r="B17" s="1" t="s">
        <v>13</v>
      </c>
      <c r="C17" s="10"/>
      <c r="D17" s="14" t="str">
        <f t="shared" si="0"/>
        <v/>
      </c>
    </row>
    <row r="18" spans="1:4" x14ac:dyDescent="0.35">
      <c r="A18" s="20" t="s">
        <v>14</v>
      </c>
      <c r="B18" s="20"/>
      <c r="C18" s="9">
        <v>0</v>
      </c>
      <c r="D18" s="13">
        <v>0</v>
      </c>
    </row>
    <row r="19" spans="1:4" x14ac:dyDescent="0.35">
      <c r="A19" s="20" t="s">
        <v>15</v>
      </c>
      <c r="B19" s="20"/>
      <c r="C19" s="9">
        <f>SUM(C20:C28)</f>
        <v>2</v>
      </c>
      <c r="D19" s="13">
        <f t="shared" si="0"/>
        <v>9.5238095238095237</v>
      </c>
    </row>
    <row r="20" spans="1:4" x14ac:dyDescent="0.35">
      <c r="A20" s="3"/>
      <c r="B20" s="3" t="s">
        <v>16</v>
      </c>
      <c r="C20" s="11"/>
      <c r="D20" s="15" t="str">
        <f t="shared" si="0"/>
        <v/>
      </c>
    </row>
    <row r="21" spans="1:4" x14ac:dyDescent="0.35">
      <c r="A21" s="1"/>
      <c r="B21" s="1" t="s">
        <v>17</v>
      </c>
      <c r="C21" s="10"/>
      <c r="D21" s="14" t="str">
        <f t="shared" si="0"/>
        <v/>
      </c>
    </row>
    <row r="22" spans="1:4" x14ac:dyDescent="0.35">
      <c r="A22" s="3"/>
      <c r="B22" s="3" t="s">
        <v>18</v>
      </c>
      <c r="C22" s="11">
        <v>2</v>
      </c>
      <c r="D22" s="15"/>
    </row>
    <row r="23" spans="1:4" x14ac:dyDescent="0.35">
      <c r="A23" s="1"/>
      <c r="B23" s="1" t="s">
        <v>19</v>
      </c>
      <c r="C23" s="10"/>
      <c r="D23" s="14" t="str">
        <f t="shared" si="0"/>
        <v/>
      </c>
    </row>
    <row r="24" spans="1:4" x14ac:dyDescent="0.35">
      <c r="A24" s="3"/>
      <c r="B24" s="3" t="s">
        <v>20</v>
      </c>
      <c r="C24" s="11"/>
      <c r="D24" s="15" t="str">
        <f t="shared" si="0"/>
        <v/>
      </c>
    </row>
    <row r="25" spans="1:4" x14ac:dyDescent="0.35">
      <c r="A25" s="1"/>
      <c r="B25" s="1" t="s">
        <v>21</v>
      </c>
      <c r="C25" s="10"/>
      <c r="D25" s="14" t="str">
        <f t="shared" si="0"/>
        <v/>
      </c>
    </row>
    <row r="26" spans="1:4" x14ac:dyDescent="0.35">
      <c r="A26" s="3"/>
      <c r="B26" s="3" t="s">
        <v>22</v>
      </c>
      <c r="C26" s="11"/>
      <c r="D26" s="15" t="str">
        <f t="shared" si="0"/>
        <v/>
      </c>
    </row>
    <row r="27" spans="1:4" x14ac:dyDescent="0.35">
      <c r="A27" s="1"/>
      <c r="B27" s="1" t="s">
        <v>23</v>
      </c>
      <c r="C27" s="10"/>
      <c r="D27" s="14" t="str">
        <f t="shared" si="0"/>
        <v/>
      </c>
    </row>
    <row r="28" spans="1:4" x14ac:dyDescent="0.35">
      <c r="A28" s="3"/>
      <c r="B28" s="3" t="s">
        <v>24</v>
      </c>
      <c r="C28" s="11"/>
      <c r="D28" s="15"/>
    </row>
    <row r="29" spans="1:4" x14ac:dyDescent="0.35">
      <c r="A29" s="20" t="s">
        <v>25</v>
      </c>
      <c r="B29" s="20"/>
      <c r="C29" s="9">
        <v>0</v>
      </c>
      <c r="D29" s="13">
        <v>0</v>
      </c>
    </row>
    <row r="30" spans="1:4" x14ac:dyDescent="0.35">
      <c r="A30" s="20" t="s">
        <v>26</v>
      </c>
      <c r="B30" s="20"/>
      <c r="C30" s="9">
        <v>0</v>
      </c>
      <c r="D30" s="13">
        <v>0</v>
      </c>
    </row>
    <row r="31" spans="1:4" x14ac:dyDescent="0.35">
      <c r="A31" s="21" t="s">
        <v>27</v>
      </c>
      <c r="B31" s="22"/>
      <c r="C31" s="9">
        <v>0</v>
      </c>
      <c r="D31" s="13">
        <v>0</v>
      </c>
    </row>
    <row r="32" spans="1:4" x14ac:dyDescent="0.35">
      <c r="A32" s="3"/>
      <c r="B32" s="3" t="s">
        <v>28</v>
      </c>
      <c r="C32" s="11"/>
      <c r="D32" s="15" t="str">
        <f t="shared" si="0"/>
        <v/>
      </c>
    </row>
    <row r="33" spans="1:4" x14ac:dyDescent="0.35">
      <c r="A33" s="1"/>
      <c r="B33" s="1" t="s">
        <v>29</v>
      </c>
      <c r="C33" s="10"/>
      <c r="D33" s="14" t="str">
        <f t="shared" si="0"/>
        <v/>
      </c>
    </row>
    <row r="34" spans="1:4" x14ac:dyDescent="0.35">
      <c r="A34" s="3"/>
      <c r="B34" s="3" t="s">
        <v>30</v>
      </c>
      <c r="C34" s="11"/>
      <c r="D34" s="15" t="str">
        <f t="shared" si="0"/>
        <v/>
      </c>
    </row>
    <row r="35" spans="1:4" x14ac:dyDescent="0.35">
      <c r="A35" s="1"/>
      <c r="B35" s="1" t="s">
        <v>8</v>
      </c>
      <c r="C35" s="10"/>
      <c r="D35" s="14" t="str">
        <f t="shared" si="0"/>
        <v/>
      </c>
    </row>
    <row r="36" spans="1:4" x14ac:dyDescent="0.35">
      <c r="A36" s="20" t="s">
        <v>31</v>
      </c>
      <c r="B36" s="20"/>
      <c r="C36" s="9">
        <v>0</v>
      </c>
      <c r="D36" s="13">
        <v>0</v>
      </c>
    </row>
    <row r="37" spans="1:4" x14ac:dyDescent="0.35">
      <c r="A37" s="21" t="s">
        <v>32</v>
      </c>
      <c r="B37" s="22"/>
      <c r="C37" s="9">
        <v>0</v>
      </c>
      <c r="D37" s="13">
        <v>0</v>
      </c>
    </row>
    <row r="38" spans="1:4" x14ac:dyDescent="0.35">
      <c r="A38" s="21" t="s">
        <v>33</v>
      </c>
      <c r="B38" s="22"/>
      <c r="C38" s="9">
        <v>0</v>
      </c>
      <c r="D38" s="13">
        <v>0</v>
      </c>
    </row>
    <row r="39" spans="1:4" x14ac:dyDescent="0.35">
      <c r="A39" s="21" t="s">
        <v>34</v>
      </c>
      <c r="B39" s="22"/>
      <c r="C39" s="9">
        <f>SUM(C40:C43)</f>
        <v>1</v>
      </c>
      <c r="D39" s="13">
        <f t="shared" si="0"/>
        <v>4.7619047619047619</v>
      </c>
    </row>
    <row r="40" spans="1:4" x14ac:dyDescent="0.35">
      <c r="A40" s="3"/>
      <c r="B40" s="3" t="s">
        <v>35</v>
      </c>
      <c r="C40" s="11"/>
      <c r="D40" s="15"/>
    </row>
    <row r="41" spans="1:4" x14ac:dyDescent="0.35">
      <c r="A41" s="1"/>
      <c r="B41" s="1" t="s">
        <v>36</v>
      </c>
      <c r="C41" s="10"/>
      <c r="D41" s="14" t="str">
        <f t="shared" si="0"/>
        <v/>
      </c>
    </row>
    <row r="42" spans="1:4" x14ac:dyDescent="0.35">
      <c r="A42" s="3"/>
      <c r="B42" s="3" t="s">
        <v>37</v>
      </c>
      <c r="C42" s="11"/>
      <c r="D42" s="15"/>
    </row>
    <row r="43" spans="1:4" x14ac:dyDescent="0.35">
      <c r="A43" s="1"/>
      <c r="B43" s="1" t="s">
        <v>8</v>
      </c>
      <c r="C43" s="10">
        <v>1</v>
      </c>
      <c r="D43" s="14">
        <f t="shared" si="0"/>
        <v>4.7619047619047619</v>
      </c>
    </row>
    <row r="44" spans="1:4" x14ac:dyDescent="0.35">
      <c r="A44" s="20" t="s">
        <v>38</v>
      </c>
      <c r="B44" s="20"/>
      <c r="C44" s="9">
        <f>SUM(C45:C48)</f>
        <v>2</v>
      </c>
      <c r="D44" s="13">
        <v>0</v>
      </c>
    </row>
    <row r="45" spans="1:4" x14ac:dyDescent="0.35">
      <c r="A45" s="1"/>
      <c r="B45" s="1" t="s">
        <v>39</v>
      </c>
      <c r="C45" s="10"/>
      <c r="D45" s="14" t="str">
        <f t="shared" si="0"/>
        <v/>
      </c>
    </row>
    <row r="46" spans="1:4" x14ac:dyDescent="0.35">
      <c r="A46" s="3"/>
      <c r="B46" s="3" t="s">
        <v>40</v>
      </c>
      <c r="C46" s="11"/>
      <c r="D46" s="15" t="str">
        <f t="shared" si="0"/>
        <v/>
      </c>
    </row>
    <row r="47" spans="1:4" x14ac:dyDescent="0.35">
      <c r="A47" s="1"/>
      <c r="B47" s="1" t="s">
        <v>41</v>
      </c>
      <c r="C47" s="10"/>
      <c r="D47" s="14" t="str">
        <f t="shared" si="0"/>
        <v/>
      </c>
    </row>
    <row r="48" spans="1:4" x14ac:dyDescent="0.35">
      <c r="A48" s="3"/>
      <c r="B48" s="3" t="s">
        <v>8</v>
      </c>
      <c r="C48" s="11">
        <v>2</v>
      </c>
      <c r="D48" s="15">
        <f t="shared" si="0"/>
        <v>9.5238095238095237</v>
      </c>
    </row>
    <row r="49" spans="1:4" x14ac:dyDescent="0.35">
      <c r="A49" s="20" t="s">
        <v>42</v>
      </c>
      <c r="B49" s="20"/>
      <c r="C49" s="9">
        <f>SUM(C50:C55)</f>
        <v>0</v>
      </c>
      <c r="D49" s="13">
        <v>0</v>
      </c>
    </row>
    <row r="50" spans="1:4" x14ac:dyDescent="0.35">
      <c r="A50" s="3"/>
      <c r="B50" s="3" t="s">
        <v>43</v>
      </c>
      <c r="C50" s="11"/>
      <c r="D50" s="15" t="str">
        <f t="shared" si="0"/>
        <v/>
      </c>
    </row>
    <row r="51" spans="1:4" x14ac:dyDescent="0.35">
      <c r="A51" s="1"/>
      <c r="B51" s="1" t="s">
        <v>44</v>
      </c>
      <c r="C51" s="10"/>
      <c r="D51" s="14" t="str">
        <f t="shared" si="0"/>
        <v/>
      </c>
    </row>
    <row r="52" spans="1:4" x14ac:dyDescent="0.35">
      <c r="A52" s="3"/>
      <c r="B52" s="3" t="s">
        <v>45</v>
      </c>
      <c r="C52" s="11"/>
      <c r="D52" s="15" t="str">
        <f t="shared" si="0"/>
        <v/>
      </c>
    </row>
    <row r="53" spans="1:4" x14ac:dyDescent="0.35">
      <c r="A53" s="1"/>
      <c r="B53" s="1" t="s">
        <v>46</v>
      </c>
      <c r="C53" s="10"/>
      <c r="D53" s="14" t="str">
        <f t="shared" si="0"/>
        <v/>
      </c>
    </row>
    <row r="54" spans="1:4" x14ac:dyDescent="0.35">
      <c r="A54" s="3"/>
      <c r="B54" s="3" t="s">
        <v>47</v>
      </c>
      <c r="C54" s="11"/>
      <c r="D54" s="15" t="str">
        <f t="shared" si="0"/>
        <v/>
      </c>
    </row>
    <row r="55" spans="1:4" x14ac:dyDescent="0.35">
      <c r="A55" s="1"/>
      <c r="B55" s="1" t="s">
        <v>48</v>
      </c>
      <c r="C55" s="10"/>
      <c r="D55" s="14" t="str">
        <f t="shared" si="0"/>
        <v/>
      </c>
    </row>
    <row r="56" spans="1:4" x14ac:dyDescent="0.35">
      <c r="A56" s="25" t="s">
        <v>49</v>
      </c>
      <c r="B56" s="25"/>
      <c r="C56" s="9">
        <f>SUM(C57:C63)</f>
        <v>0</v>
      </c>
      <c r="D56" s="13" t="str">
        <f t="shared" si="0"/>
        <v/>
      </c>
    </row>
    <row r="57" spans="1:4" x14ac:dyDescent="0.35">
      <c r="A57" s="1"/>
      <c r="B57" s="1" t="s">
        <v>50</v>
      </c>
      <c r="C57" s="10"/>
      <c r="D57" s="14" t="str">
        <f t="shared" si="0"/>
        <v/>
      </c>
    </row>
    <row r="58" spans="1:4" x14ac:dyDescent="0.35">
      <c r="A58" s="3"/>
      <c r="B58" s="3" t="s">
        <v>51</v>
      </c>
      <c r="C58" s="11"/>
      <c r="D58" s="15" t="str">
        <f t="shared" si="0"/>
        <v/>
      </c>
    </row>
    <row r="59" spans="1:4" x14ac:dyDescent="0.35">
      <c r="A59" s="1"/>
      <c r="B59" s="1" t="s">
        <v>52</v>
      </c>
      <c r="C59" s="10"/>
      <c r="D59" s="14"/>
    </row>
    <row r="60" spans="1:4" x14ac:dyDescent="0.35">
      <c r="A60" s="3"/>
      <c r="B60" s="3" t="s">
        <v>53</v>
      </c>
      <c r="C60" s="11"/>
      <c r="D60" s="15" t="str">
        <f t="shared" si="0"/>
        <v/>
      </c>
    </row>
    <row r="61" spans="1:4" x14ac:dyDescent="0.35">
      <c r="A61" s="1"/>
      <c r="B61" s="1" t="s">
        <v>54</v>
      </c>
      <c r="C61" s="10"/>
      <c r="D61" s="14" t="str">
        <f t="shared" si="0"/>
        <v/>
      </c>
    </row>
    <row r="62" spans="1:4" x14ac:dyDescent="0.35">
      <c r="A62" s="3"/>
      <c r="B62" s="3" t="s">
        <v>55</v>
      </c>
      <c r="C62" s="11"/>
      <c r="D62" s="15" t="str">
        <f t="shared" si="0"/>
        <v/>
      </c>
    </row>
    <row r="63" spans="1:4" x14ac:dyDescent="0.35">
      <c r="A63" s="1"/>
      <c r="B63" s="1" t="s">
        <v>56</v>
      </c>
      <c r="C63" s="10"/>
      <c r="D63" s="14"/>
    </row>
    <row r="64" spans="1:4" x14ac:dyDescent="0.35">
      <c r="A64" s="20" t="s">
        <v>57</v>
      </c>
      <c r="B64" s="20"/>
      <c r="C64" s="9">
        <f>SUM(C65:C69)</f>
        <v>3</v>
      </c>
      <c r="D64" s="13">
        <f t="shared" si="0"/>
        <v>14.285714285714285</v>
      </c>
    </row>
    <row r="65" spans="1:4" x14ac:dyDescent="0.35">
      <c r="A65" s="1"/>
      <c r="B65" s="1" t="s">
        <v>58</v>
      </c>
      <c r="C65" s="10"/>
      <c r="D65" s="14" t="str">
        <f t="shared" si="0"/>
        <v/>
      </c>
    </row>
    <row r="66" spans="1:4" x14ac:dyDescent="0.35">
      <c r="A66" s="3"/>
      <c r="B66" s="3" t="s">
        <v>59</v>
      </c>
      <c r="C66" s="11"/>
      <c r="D66" s="15" t="str">
        <f t="shared" si="0"/>
        <v/>
      </c>
    </row>
    <row r="67" spans="1:4" x14ac:dyDescent="0.35">
      <c r="A67" s="1"/>
      <c r="B67" s="1" t="s">
        <v>60</v>
      </c>
      <c r="C67" s="10"/>
      <c r="D67" s="14" t="str">
        <f t="shared" si="0"/>
        <v/>
      </c>
    </row>
    <row r="68" spans="1:4" x14ac:dyDescent="0.35">
      <c r="A68" s="3"/>
      <c r="B68" s="3" t="s">
        <v>61</v>
      </c>
      <c r="C68" s="11"/>
      <c r="D68" s="15" t="str">
        <f t="shared" si="0"/>
        <v/>
      </c>
    </row>
    <row r="69" spans="1:4" x14ac:dyDescent="0.35">
      <c r="A69" s="1"/>
      <c r="B69" s="1" t="s">
        <v>62</v>
      </c>
      <c r="C69" s="10">
        <v>3</v>
      </c>
      <c r="D69" s="14"/>
    </row>
    <row r="70" spans="1:4" x14ac:dyDescent="0.35">
      <c r="A70" s="20" t="s">
        <v>63</v>
      </c>
      <c r="B70" s="20"/>
      <c r="C70" s="9">
        <v>0</v>
      </c>
      <c r="D70" s="13">
        <v>0</v>
      </c>
    </row>
    <row r="71" spans="1:4" x14ac:dyDescent="0.35">
      <c r="A71" s="20" t="s">
        <v>64</v>
      </c>
      <c r="B71" s="20"/>
      <c r="C71" s="9">
        <f>SUM(C72:C77)</f>
        <v>0</v>
      </c>
      <c r="D71" s="13">
        <v>0</v>
      </c>
    </row>
    <row r="72" spans="1:4" x14ac:dyDescent="0.35">
      <c r="A72" s="3"/>
      <c r="B72" s="4" t="s">
        <v>65</v>
      </c>
      <c r="C72" s="11"/>
      <c r="D72" s="15" t="str">
        <f t="shared" si="0"/>
        <v/>
      </c>
    </row>
    <row r="73" spans="1:4" x14ac:dyDescent="0.35">
      <c r="A73" s="1"/>
      <c r="B73" s="2" t="s">
        <v>66</v>
      </c>
      <c r="C73" s="10"/>
      <c r="D73" s="17" t="str">
        <f t="shared" ref="D73:D115" si="1">IF(C73=0,"",(C73/$C$115*100))</f>
        <v/>
      </c>
    </row>
    <row r="74" spans="1:4" x14ac:dyDescent="0.35">
      <c r="A74" s="3"/>
      <c r="B74" s="4" t="s">
        <v>67</v>
      </c>
      <c r="C74" s="11"/>
      <c r="D74" s="15" t="str">
        <f t="shared" si="1"/>
        <v/>
      </c>
    </row>
    <row r="75" spans="1:4" x14ac:dyDescent="0.35">
      <c r="A75" s="1"/>
      <c r="B75" s="2" t="s">
        <v>68</v>
      </c>
      <c r="C75" s="10"/>
      <c r="D75" s="17" t="str">
        <f t="shared" si="1"/>
        <v/>
      </c>
    </row>
    <row r="76" spans="1:4" x14ac:dyDescent="0.35">
      <c r="A76" s="3"/>
      <c r="B76" s="4" t="s">
        <v>69</v>
      </c>
      <c r="C76" s="11"/>
      <c r="D76" s="15" t="str">
        <f t="shared" si="1"/>
        <v/>
      </c>
    </row>
    <row r="77" spans="1:4" x14ac:dyDescent="0.35">
      <c r="A77" s="1"/>
      <c r="B77" s="2" t="s">
        <v>48</v>
      </c>
      <c r="C77" s="10"/>
      <c r="D77" s="17" t="str">
        <f t="shared" si="1"/>
        <v/>
      </c>
    </row>
    <row r="78" spans="1:4" x14ac:dyDescent="0.35">
      <c r="A78" s="20" t="s">
        <v>70</v>
      </c>
      <c r="B78" s="20"/>
      <c r="C78" s="9">
        <f>SUM(C79:C84)</f>
        <v>0</v>
      </c>
      <c r="D78" s="13">
        <v>0</v>
      </c>
    </row>
    <row r="79" spans="1:4" x14ac:dyDescent="0.35">
      <c r="A79" s="1"/>
      <c r="B79" s="2" t="s">
        <v>65</v>
      </c>
      <c r="C79" s="10"/>
      <c r="D79" s="17" t="str">
        <f t="shared" si="1"/>
        <v/>
      </c>
    </row>
    <row r="80" spans="1:4" x14ac:dyDescent="0.35">
      <c r="A80" s="3"/>
      <c r="B80" s="4" t="s">
        <v>66</v>
      </c>
      <c r="C80" s="11"/>
      <c r="D80" s="15" t="str">
        <f t="shared" si="1"/>
        <v/>
      </c>
    </row>
    <row r="81" spans="1:4" x14ac:dyDescent="0.35">
      <c r="A81" s="1"/>
      <c r="B81" s="2" t="s">
        <v>67</v>
      </c>
      <c r="C81" s="10"/>
      <c r="D81" s="17" t="str">
        <f t="shared" si="1"/>
        <v/>
      </c>
    </row>
    <row r="82" spans="1:4" x14ac:dyDescent="0.35">
      <c r="A82" s="3"/>
      <c r="B82" s="4" t="s">
        <v>68</v>
      </c>
      <c r="C82" s="11"/>
      <c r="D82" s="15" t="str">
        <f t="shared" si="1"/>
        <v/>
      </c>
    </row>
    <row r="83" spans="1:4" x14ac:dyDescent="0.35">
      <c r="A83" s="1"/>
      <c r="B83" s="2" t="s">
        <v>69</v>
      </c>
      <c r="C83" s="10"/>
      <c r="D83" s="17" t="str">
        <f t="shared" si="1"/>
        <v/>
      </c>
    </row>
    <row r="84" spans="1:4" x14ac:dyDescent="0.35">
      <c r="A84" s="3"/>
      <c r="B84" s="4" t="s">
        <v>48</v>
      </c>
      <c r="C84" s="11"/>
      <c r="D84" s="15" t="str">
        <f t="shared" si="1"/>
        <v/>
      </c>
    </row>
    <row r="85" spans="1:4" x14ac:dyDescent="0.35">
      <c r="A85" s="20" t="s">
        <v>71</v>
      </c>
      <c r="B85" s="20"/>
      <c r="C85" s="9">
        <f>SUM(C86:C88)</f>
        <v>0</v>
      </c>
      <c r="D85" s="13">
        <v>0</v>
      </c>
    </row>
    <row r="86" spans="1:4" x14ac:dyDescent="0.35">
      <c r="A86" s="3"/>
      <c r="B86" s="4" t="s">
        <v>72</v>
      </c>
      <c r="C86" s="11"/>
      <c r="D86" s="15" t="str">
        <f t="shared" si="1"/>
        <v/>
      </c>
    </row>
    <row r="87" spans="1:4" x14ac:dyDescent="0.35">
      <c r="A87" s="1"/>
      <c r="B87" s="2" t="s">
        <v>73</v>
      </c>
      <c r="C87" s="10"/>
      <c r="D87" s="17" t="str">
        <f t="shared" si="1"/>
        <v/>
      </c>
    </row>
    <row r="88" spans="1:4" x14ac:dyDescent="0.35">
      <c r="A88" s="3"/>
      <c r="B88" s="4" t="s">
        <v>13</v>
      </c>
      <c r="C88" s="11"/>
      <c r="D88" s="15" t="str">
        <f t="shared" si="1"/>
        <v/>
      </c>
    </row>
    <row r="89" spans="1:4" x14ac:dyDescent="0.35">
      <c r="A89" s="20" t="s">
        <v>74</v>
      </c>
      <c r="B89" s="20"/>
      <c r="C89" s="9">
        <f>SUM(C90:C91)</f>
        <v>1</v>
      </c>
      <c r="D89" s="13">
        <v>0</v>
      </c>
    </row>
    <row r="90" spans="1:4" x14ac:dyDescent="0.35">
      <c r="A90" s="3"/>
      <c r="B90" s="4" t="s">
        <v>75</v>
      </c>
      <c r="C90" s="11">
        <v>1</v>
      </c>
      <c r="D90" s="15">
        <f t="shared" si="1"/>
        <v>4.7619047619047619</v>
      </c>
    </row>
    <row r="91" spans="1:4" x14ac:dyDescent="0.35">
      <c r="A91" s="1"/>
      <c r="B91" s="2" t="s">
        <v>76</v>
      </c>
      <c r="C91" s="10"/>
      <c r="D91" s="17" t="str">
        <f t="shared" si="1"/>
        <v/>
      </c>
    </row>
    <row r="92" spans="1:4" x14ac:dyDescent="0.35">
      <c r="A92" s="20" t="s">
        <v>77</v>
      </c>
      <c r="B92" s="20"/>
      <c r="C92" s="9">
        <f>SUM(C93:C99)</f>
        <v>0</v>
      </c>
      <c r="D92" s="13">
        <v>0</v>
      </c>
    </row>
    <row r="93" spans="1:4" x14ac:dyDescent="0.35">
      <c r="A93" s="1"/>
      <c r="B93" s="2" t="s">
        <v>78</v>
      </c>
      <c r="C93" s="10"/>
      <c r="D93" s="17" t="str">
        <f t="shared" si="1"/>
        <v/>
      </c>
    </row>
    <row r="94" spans="1:4" x14ac:dyDescent="0.35">
      <c r="A94" s="3"/>
      <c r="B94" s="4" t="s">
        <v>79</v>
      </c>
      <c r="C94" s="11"/>
      <c r="D94" s="15" t="str">
        <f t="shared" si="1"/>
        <v/>
      </c>
    </row>
    <row r="95" spans="1:4" x14ac:dyDescent="0.35">
      <c r="A95" s="1"/>
      <c r="B95" s="2" t="s">
        <v>80</v>
      </c>
      <c r="C95" s="10"/>
      <c r="D95" s="17" t="str">
        <f t="shared" si="1"/>
        <v/>
      </c>
    </row>
    <row r="96" spans="1:4" x14ac:dyDescent="0.35">
      <c r="A96" s="3"/>
      <c r="B96" s="4" t="s">
        <v>81</v>
      </c>
      <c r="C96" s="11"/>
      <c r="D96" s="15" t="str">
        <f t="shared" si="1"/>
        <v/>
      </c>
    </row>
    <row r="97" spans="1:4" x14ac:dyDescent="0.35">
      <c r="A97" s="1"/>
      <c r="B97" s="2" t="s">
        <v>82</v>
      </c>
      <c r="C97" s="10"/>
      <c r="D97" s="17" t="str">
        <f t="shared" si="1"/>
        <v/>
      </c>
    </row>
    <row r="98" spans="1:4" x14ac:dyDescent="0.35">
      <c r="A98" s="3"/>
      <c r="B98" s="4" t="s">
        <v>83</v>
      </c>
      <c r="C98" s="11"/>
      <c r="D98" s="15" t="str">
        <f t="shared" si="1"/>
        <v/>
      </c>
    </row>
    <row r="99" spans="1:4" x14ac:dyDescent="0.35">
      <c r="A99" s="1"/>
      <c r="B99" s="2" t="s">
        <v>56</v>
      </c>
      <c r="C99" s="10"/>
      <c r="D99" s="17" t="str">
        <f t="shared" si="1"/>
        <v/>
      </c>
    </row>
    <row r="100" spans="1:4" x14ac:dyDescent="0.35">
      <c r="A100" s="20" t="s">
        <v>84</v>
      </c>
      <c r="B100" s="20"/>
      <c r="C100" s="9">
        <v>0</v>
      </c>
      <c r="D100" s="13">
        <v>0</v>
      </c>
    </row>
    <row r="101" spans="1:4" x14ac:dyDescent="0.35">
      <c r="A101" s="20" t="s">
        <v>85</v>
      </c>
      <c r="B101" s="20"/>
      <c r="C101" s="9">
        <f>SUM(C102:C109)</f>
        <v>0</v>
      </c>
      <c r="D101" s="13">
        <v>0</v>
      </c>
    </row>
    <row r="102" spans="1:4" x14ac:dyDescent="0.35">
      <c r="A102" s="1"/>
      <c r="B102" s="2" t="s">
        <v>86</v>
      </c>
      <c r="C102" s="10"/>
      <c r="D102" s="17" t="str">
        <f t="shared" si="1"/>
        <v/>
      </c>
    </row>
    <row r="103" spans="1:4" x14ac:dyDescent="0.35">
      <c r="A103" s="3"/>
      <c r="B103" s="4" t="s">
        <v>87</v>
      </c>
      <c r="C103" s="11"/>
      <c r="D103" s="15" t="str">
        <f t="shared" si="1"/>
        <v/>
      </c>
    </row>
    <row r="104" spans="1:4" x14ac:dyDescent="0.35">
      <c r="A104" s="1"/>
      <c r="B104" s="2" t="s">
        <v>88</v>
      </c>
      <c r="C104" s="10"/>
      <c r="D104" s="17" t="str">
        <f t="shared" si="1"/>
        <v/>
      </c>
    </row>
    <row r="105" spans="1:4" x14ac:dyDescent="0.35">
      <c r="A105" s="3"/>
      <c r="B105" s="4" t="s">
        <v>89</v>
      </c>
      <c r="C105" s="11"/>
      <c r="D105" s="15" t="str">
        <f t="shared" si="1"/>
        <v/>
      </c>
    </row>
    <row r="106" spans="1:4" x14ac:dyDescent="0.35">
      <c r="A106" s="1"/>
      <c r="B106" s="2" t="s">
        <v>90</v>
      </c>
      <c r="C106" s="10"/>
      <c r="D106" s="17" t="str">
        <f t="shared" si="1"/>
        <v/>
      </c>
    </row>
    <row r="107" spans="1:4" x14ac:dyDescent="0.35">
      <c r="A107" s="3"/>
      <c r="B107" s="4" t="s">
        <v>91</v>
      </c>
      <c r="C107" s="11"/>
      <c r="D107" s="15" t="str">
        <f t="shared" si="1"/>
        <v/>
      </c>
    </row>
    <row r="108" spans="1:4" x14ac:dyDescent="0.35">
      <c r="A108" s="1"/>
      <c r="B108" s="2" t="s">
        <v>92</v>
      </c>
      <c r="C108" s="10"/>
      <c r="D108" s="17" t="str">
        <f t="shared" si="1"/>
        <v/>
      </c>
    </row>
    <row r="109" spans="1:4" x14ac:dyDescent="0.35">
      <c r="A109" s="3"/>
      <c r="B109" s="4" t="s">
        <v>93</v>
      </c>
      <c r="C109" s="11"/>
      <c r="D109" s="15" t="str">
        <f t="shared" si="1"/>
        <v/>
      </c>
    </row>
    <row r="110" spans="1:4" x14ac:dyDescent="0.35">
      <c r="A110" s="20" t="s">
        <v>94</v>
      </c>
      <c r="B110" s="20"/>
      <c r="C110" s="9">
        <f>SUM(C111:C114)</f>
        <v>0</v>
      </c>
      <c r="D110" s="13">
        <v>0</v>
      </c>
    </row>
    <row r="111" spans="1:4" x14ac:dyDescent="0.35">
      <c r="A111" s="3"/>
      <c r="B111" s="5" t="s">
        <v>95</v>
      </c>
      <c r="C111" s="11"/>
      <c r="D111" s="15" t="str">
        <f t="shared" si="1"/>
        <v/>
      </c>
    </row>
    <row r="112" spans="1:4" x14ac:dyDescent="0.35">
      <c r="A112" s="1"/>
      <c r="B112" s="6" t="s">
        <v>96</v>
      </c>
      <c r="C112" s="10"/>
      <c r="D112" s="17" t="str">
        <f t="shared" si="1"/>
        <v/>
      </c>
    </row>
    <row r="113" spans="1:4" x14ac:dyDescent="0.35">
      <c r="A113" s="3"/>
      <c r="B113" s="5" t="s">
        <v>97</v>
      </c>
      <c r="C113" s="11"/>
      <c r="D113" s="15" t="str">
        <f t="shared" si="1"/>
        <v/>
      </c>
    </row>
    <row r="114" spans="1:4" x14ac:dyDescent="0.35">
      <c r="A114" s="1"/>
      <c r="B114" s="6" t="s">
        <v>98</v>
      </c>
      <c r="C114" s="10"/>
      <c r="D114" s="17" t="str">
        <f t="shared" si="1"/>
        <v/>
      </c>
    </row>
    <row r="115" spans="1:4" x14ac:dyDescent="0.35">
      <c r="A115" s="20" t="s">
        <v>99</v>
      </c>
      <c r="B115" s="20"/>
      <c r="C115" s="9">
        <f>SUM(C8,C13,C14,C18,C19,C29,C30,C31,C36,C37,C38,C39,C44,C49,C56,C64,C70,C71,C78,C85,C89,C92,C100,C101)</f>
        <v>21</v>
      </c>
      <c r="D115" s="13">
        <f t="shared" si="1"/>
        <v>100</v>
      </c>
    </row>
  </sheetData>
  <mergeCells count="28">
    <mergeCell ref="A44:B44"/>
    <mergeCell ref="A49:B49"/>
    <mergeCell ref="A39:B39"/>
    <mergeCell ref="A115:B115"/>
    <mergeCell ref="A56:B56"/>
    <mergeCell ref="A64:B64"/>
    <mergeCell ref="A70:B70"/>
    <mergeCell ref="A71:B71"/>
    <mergeCell ref="A78:B78"/>
    <mergeCell ref="A85:B85"/>
    <mergeCell ref="A89:B89"/>
    <mergeCell ref="A92:B92"/>
    <mergeCell ref="A100:B100"/>
    <mergeCell ref="A101:B101"/>
    <mergeCell ref="A110:B110"/>
    <mergeCell ref="A7:B7"/>
    <mergeCell ref="A6:C6"/>
    <mergeCell ref="A8:B8"/>
    <mergeCell ref="A13:B13"/>
    <mergeCell ref="A18:B18"/>
    <mergeCell ref="A19:B19"/>
    <mergeCell ref="A14:B14"/>
    <mergeCell ref="A31:B31"/>
    <mergeCell ref="A37:B37"/>
    <mergeCell ref="A38:B38"/>
    <mergeCell ref="A29:B29"/>
    <mergeCell ref="A30:B30"/>
    <mergeCell ref="A36:B36"/>
  </mergeCells>
  <conditionalFormatting sqref="D6">
    <cfRule type="containsText" dxfId="7" priority="1" operator="containsText" text="Seleccionar">
      <formula>NOT(ISERROR(SEARCH("Seleccionar",D6)))</formula>
    </cfRule>
    <cfRule type="containsText" dxfId="6" priority="2" operator="containsText" text="dd/mm/aaaa">
      <formula>NOT(ISERROR(SEARCH("dd/mm/aaaa",D6)))</formula>
    </cfRule>
  </conditionalFormatting>
  <pageMargins left="0.48958333333333331" right="0.7" top="0.28125" bottom="0.75" header="0.3" footer="0.3"/>
  <pageSetup orientation="portrait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BC228-AB7B-4F2D-8A26-DB9F37C6B7B8}">
  <sheetPr codeName="Hoja4"/>
  <dimension ref="A6:D115"/>
  <sheetViews>
    <sheetView showGridLines="0" view="pageBreakPreview" topLeftCell="A103" zoomScale="130" zoomScaleNormal="100" zoomScaleSheetLayoutView="130" workbookViewId="0">
      <selection activeCell="A71" sqref="A71:B71"/>
    </sheetView>
  </sheetViews>
  <sheetFormatPr baseColWidth="10" defaultRowHeight="14.5" x14ac:dyDescent="0.35"/>
  <cols>
    <col min="1" max="1" width="5.1796875" customWidth="1"/>
    <col min="2" max="2" width="46.1796875" customWidth="1"/>
    <col min="3" max="3" width="21.453125" style="12" customWidth="1"/>
    <col min="4" max="4" width="19.1796875" style="8" customWidth="1"/>
  </cols>
  <sheetData>
    <row r="6" spans="1:4" x14ac:dyDescent="0.35">
      <c r="A6" s="23" t="s">
        <v>0</v>
      </c>
      <c r="B6" s="23"/>
      <c r="C6" s="23"/>
      <c r="D6" s="18" t="s">
        <v>101</v>
      </c>
    </row>
    <row r="7" spans="1:4" ht="46.5" customHeight="1" x14ac:dyDescent="0.35">
      <c r="A7" s="23" t="s">
        <v>1</v>
      </c>
      <c r="B7" s="23"/>
      <c r="C7" s="7" t="s">
        <v>2</v>
      </c>
      <c r="D7" s="7" t="s">
        <v>3</v>
      </c>
    </row>
    <row r="8" spans="1:4" x14ac:dyDescent="0.35">
      <c r="A8" s="24" t="s">
        <v>4</v>
      </c>
      <c r="B8" s="24"/>
      <c r="C8" s="9">
        <f>SUM(C9:C12)</f>
        <v>4</v>
      </c>
      <c r="D8" s="13">
        <f>IF(C8=0,"",(C8/$C$115*100))</f>
        <v>40</v>
      </c>
    </row>
    <row r="9" spans="1:4" x14ac:dyDescent="0.35">
      <c r="A9" s="1"/>
      <c r="B9" s="2" t="s">
        <v>5</v>
      </c>
      <c r="C9" s="10"/>
      <c r="D9" s="14" t="str">
        <f t="shared" ref="D9:D72" si="0">IF(C9=0,"",(C9/$C$115*100))</f>
        <v/>
      </c>
    </row>
    <row r="10" spans="1:4" x14ac:dyDescent="0.35">
      <c r="A10" s="3"/>
      <c r="B10" s="4" t="s">
        <v>6</v>
      </c>
      <c r="C10" s="11">
        <v>3</v>
      </c>
      <c r="D10" s="15"/>
    </row>
    <row r="11" spans="1:4" x14ac:dyDescent="0.35">
      <c r="A11" s="1"/>
      <c r="B11" s="2" t="s">
        <v>7</v>
      </c>
      <c r="C11" s="10"/>
      <c r="D11" s="14" t="str">
        <f t="shared" si="0"/>
        <v/>
      </c>
    </row>
    <row r="12" spans="1:4" x14ac:dyDescent="0.35">
      <c r="A12" s="3"/>
      <c r="B12" s="4" t="s">
        <v>8</v>
      </c>
      <c r="C12" s="11">
        <v>1</v>
      </c>
      <c r="D12" s="15">
        <f t="shared" si="0"/>
        <v>10</v>
      </c>
    </row>
    <row r="13" spans="1:4" x14ac:dyDescent="0.35">
      <c r="A13" s="20" t="s">
        <v>9</v>
      </c>
      <c r="B13" s="20"/>
      <c r="C13" s="9">
        <v>0</v>
      </c>
      <c r="D13" s="13" t="str">
        <f t="shared" si="0"/>
        <v/>
      </c>
    </row>
    <row r="14" spans="1:4" x14ac:dyDescent="0.35">
      <c r="A14" s="21" t="s">
        <v>10</v>
      </c>
      <c r="B14" s="22"/>
      <c r="C14" s="9">
        <f>SUM(C15:C17)</f>
        <v>0</v>
      </c>
      <c r="D14" s="13" t="str">
        <f t="shared" si="0"/>
        <v/>
      </c>
    </row>
    <row r="15" spans="1:4" x14ac:dyDescent="0.35">
      <c r="A15" s="1"/>
      <c r="B15" s="1" t="s">
        <v>11</v>
      </c>
      <c r="C15" s="10"/>
      <c r="D15" s="14"/>
    </row>
    <row r="16" spans="1:4" x14ac:dyDescent="0.35">
      <c r="A16" s="3"/>
      <c r="B16" s="3" t="s">
        <v>12</v>
      </c>
      <c r="C16" s="11"/>
      <c r="D16" s="16" t="str">
        <f t="shared" si="0"/>
        <v/>
      </c>
    </row>
    <row r="17" spans="1:4" x14ac:dyDescent="0.35">
      <c r="A17" s="1"/>
      <c r="B17" s="1" t="s">
        <v>13</v>
      </c>
      <c r="C17" s="10"/>
      <c r="D17" s="14" t="str">
        <f t="shared" si="0"/>
        <v/>
      </c>
    </row>
    <row r="18" spans="1:4" x14ac:dyDescent="0.35">
      <c r="A18" s="20" t="s">
        <v>14</v>
      </c>
      <c r="B18" s="20"/>
      <c r="C18" s="9">
        <v>0</v>
      </c>
      <c r="D18" s="13" t="str">
        <f t="shared" si="0"/>
        <v/>
      </c>
    </row>
    <row r="19" spans="1:4" x14ac:dyDescent="0.35">
      <c r="A19" s="20" t="s">
        <v>15</v>
      </c>
      <c r="B19" s="20"/>
      <c r="C19" s="9">
        <f>SUM(C20:C28)</f>
        <v>0</v>
      </c>
      <c r="D19" s="13" t="str">
        <f t="shared" si="0"/>
        <v/>
      </c>
    </row>
    <row r="20" spans="1:4" x14ac:dyDescent="0.35">
      <c r="A20" s="3"/>
      <c r="B20" s="3" t="s">
        <v>16</v>
      </c>
      <c r="C20" s="11"/>
      <c r="D20" s="15" t="str">
        <f t="shared" si="0"/>
        <v/>
      </c>
    </row>
    <row r="21" spans="1:4" x14ac:dyDescent="0.35">
      <c r="A21" s="1"/>
      <c r="B21" s="1" t="s">
        <v>17</v>
      </c>
      <c r="C21" s="10"/>
      <c r="D21" s="14" t="str">
        <f t="shared" si="0"/>
        <v/>
      </c>
    </row>
    <row r="22" spans="1:4" x14ac:dyDescent="0.35">
      <c r="A22" s="3"/>
      <c r="B22" s="3" t="s">
        <v>18</v>
      </c>
      <c r="C22" s="11"/>
      <c r="D22" s="15"/>
    </row>
    <row r="23" spans="1:4" x14ac:dyDescent="0.35">
      <c r="A23" s="1"/>
      <c r="B23" s="1" t="s">
        <v>19</v>
      </c>
      <c r="C23" s="10"/>
      <c r="D23" s="14" t="str">
        <f t="shared" si="0"/>
        <v/>
      </c>
    </row>
    <row r="24" spans="1:4" x14ac:dyDescent="0.35">
      <c r="A24" s="3"/>
      <c r="B24" s="3" t="s">
        <v>20</v>
      </c>
      <c r="C24" s="11"/>
      <c r="D24" s="15" t="str">
        <f t="shared" si="0"/>
        <v/>
      </c>
    </row>
    <row r="25" spans="1:4" x14ac:dyDescent="0.35">
      <c r="A25" s="1"/>
      <c r="B25" s="1" t="s">
        <v>21</v>
      </c>
      <c r="C25" s="10"/>
      <c r="D25" s="14" t="str">
        <f t="shared" si="0"/>
        <v/>
      </c>
    </row>
    <row r="26" spans="1:4" x14ac:dyDescent="0.35">
      <c r="A26" s="3"/>
      <c r="B26" s="3" t="s">
        <v>22</v>
      </c>
      <c r="C26" s="11"/>
      <c r="D26" s="15" t="str">
        <f t="shared" si="0"/>
        <v/>
      </c>
    </row>
    <row r="27" spans="1:4" x14ac:dyDescent="0.35">
      <c r="A27" s="1"/>
      <c r="B27" s="1" t="s">
        <v>23</v>
      </c>
      <c r="C27" s="10"/>
      <c r="D27" s="14" t="str">
        <f t="shared" si="0"/>
        <v/>
      </c>
    </row>
    <row r="28" spans="1:4" x14ac:dyDescent="0.35">
      <c r="A28" s="3"/>
      <c r="B28" s="3" t="s">
        <v>24</v>
      </c>
      <c r="C28" s="11"/>
      <c r="D28" s="15"/>
    </row>
    <row r="29" spans="1:4" x14ac:dyDescent="0.35">
      <c r="A29" s="20" t="s">
        <v>25</v>
      </c>
      <c r="B29" s="20"/>
      <c r="C29" s="9">
        <v>0</v>
      </c>
      <c r="D29" s="13" t="str">
        <f t="shared" si="0"/>
        <v/>
      </c>
    </row>
    <row r="30" spans="1:4" x14ac:dyDescent="0.35">
      <c r="A30" s="20" t="s">
        <v>26</v>
      </c>
      <c r="B30" s="20"/>
      <c r="C30" s="9">
        <v>0</v>
      </c>
      <c r="D30" s="13" t="str">
        <f t="shared" si="0"/>
        <v/>
      </c>
    </row>
    <row r="31" spans="1:4" x14ac:dyDescent="0.35">
      <c r="A31" s="21" t="s">
        <v>27</v>
      </c>
      <c r="B31" s="22"/>
      <c r="C31" s="9">
        <v>0</v>
      </c>
      <c r="D31" s="13" t="str">
        <f t="shared" si="0"/>
        <v/>
      </c>
    </row>
    <row r="32" spans="1:4" x14ac:dyDescent="0.35">
      <c r="A32" s="3"/>
      <c r="B32" s="3" t="s">
        <v>28</v>
      </c>
      <c r="C32" s="11"/>
      <c r="D32" s="15" t="str">
        <f t="shared" si="0"/>
        <v/>
      </c>
    </row>
    <row r="33" spans="1:4" x14ac:dyDescent="0.35">
      <c r="A33" s="1"/>
      <c r="B33" s="1" t="s">
        <v>29</v>
      </c>
      <c r="C33" s="10"/>
      <c r="D33" s="14" t="str">
        <f t="shared" si="0"/>
        <v/>
      </c>
    </row>
    <row r="34" spans="1:4" x14ac:dyDescent="0.35">
      <c r="A34" s="3"/>
      <c r="B34" s="3" t="s">
        <v>30</v>
      </c>
      <c r="C34" s="11"/>
      <c r="D34" s="15" t="str">
        <f t="shared" si="0"/>
        <v/>
      </c>
    </row>
    <row r="35" spans="1:4" x14ac:dyDescent="0.35">
      <c r="A35" s="1"/>
      <c r="B35" s="1" t="s">
        <v>8</v>
      </c>
      <c r="C35" s="10"/>
      <c r="D35" s="14" t="str">
        <f t="shared" si="0"/>
        <v/>
      </c>
    </row>
    <row r="36" spans="1:4" x14ac:dyDescent="0.35">
      <c r="A36" s="20" t="s">
        <v>31</v>
      </c>
      <c r="B36" s="20"/>
      <c r="C36" s="9">
        <v>0</v>
      </c>
      <c r="D36" s="13" t="str">
        <f t="shared" si="0"/>
        <v/>
      </c>
    </row>
    <row r="37" spans="1:4" x14ac:dyDescent="0.35">
      <c r="A37" s="21" t="s">
        <v>32</v>
      </c>
      <c r="B37" s="22"/>
      <c r="C37" s="9">
        <v>0</v>
      </c>
      <c r="D37" s="13" t="str">
        <f t="shared" si="0"/>
        <v/>
      </c>
    </row>
    <row r="38" spans="1:4" x14ac:dyDescent="0.35">
      <c r="A38" s="21" t="s">
        <v>33</v>
      </c>
      <c r="B38" s="22"/>
      <c r="C38" s="9">
        <v>0</v>
      </c>
      <c r="D38" s="13" t="str">
        <f t="shared" si="0"/>
        <v/>
      </c>
    </row>
    <row r="39" spans="1:4" x14ac:dyDescent="0.35">
      <c r="A39" s="21" t="s">
        <v>34</v>
      </c>
      <c r="B39" s="22"/>
      <c r="C39" s="9">
        <f>SUM(C40:C43)</f>
        <v>0</v>
      </c>
      <c r="D39" s="13" t="str">
        <f t="shared" si="0"/>
        <v/>
      </c>
    </row>
    <row r="40" spans="1:4" x14ac:dyDescent="0.35">
      <c r="A40" s="3"/>
      <c r="B40" s="3" t="s">
        <v>35</v>
      </c>
      <c r="C40" s="11"/>
      <c r="D40" s="15"/>
    </row>
    <row r="41" spans="1:4" x14ac:dyDescent="0.35">
      <c r="A41" s="1"/>
      <c r="B41" s="1" t="s">
        <v>36</v>
      </c>
      <c r="C41" s="10"/>
      <c r="D41" s="14" t="str">
        <f t="shared" si="0"/>
        <v/>
      </c>
    </row>
    <row r="42" spans="1:4" x14ac:dyDescent="0.35">
      <c r="A42" s="3"/>
      <c r="B42" s="3" t="s">
        <v>37</v>
      </c>
      <c r="C42" s="11"/>
      <c r="D42" s="15"/>
    </row>
    <row r="43" spans="1:4" x14ac:dyDescent="0.35">
      <c r="A43" s="1"/>
      <c r="B43" s="1" t="s">
        <v>8</v>
      </c>
      <c r="C43" s="10"/>
      <c r="D43" s="14" t="str">
        <f t="shared" si="0"/>
        <v/>
      </c>
    </row>
    <row r="44" spans="1:4" x14ac:dyDescent="0.35">
      <c r="A44" s="20" t="s">
        <v>38</v>
      </c>
      <c r="B44" s="20"/>
      <c r="C44" s="9">
        <f>SUM(C45:C48)</f>
        <v>0</v>
      </c>
      <c r="D44" s="13" t="str">
        <f t="shared" si="0"/>
        <v/>
      </c>
    </row>
    <row r="45" spans="1:4" x14ac:dyDescent="0.35">
      <c r="A45" s="1"/>
      <c r="B45" s="1" t="s">
        <v>39</v>
      </c>
      <c r="C45" s="10"/>
      <c r="D45" s="14" t="str">
        <f t="shared" si="0"/>
        <v/>
      </c>
    </row>
    <row r="46" spans="1:4" x14ac:dyDescent="0.35">
      <c r="A46" s="3"/>
      <c r="B46" s="3" t="s">
        <v>40</v>
      </c>
      <c r="C46" s="11"/>
      <c r="D46" s="15" t="str">
        <f t="shared" si="0"/>
        <v/>
      </c>
    </row>
    <row r="47" spans="1:4" x14ac:dyDescent="0.35">
      <c r="A47" s="1"/>
      <c r="B47" s="1" t="s">
        <v>41</v>
      </c>
      <c r="C47" s="10"/>
      <c r="D47" s="14" t="str">
        <f t="shared" si="0"/>
        <v/>
      </c>
    </row>
    <row r="48" spans="1:4" x14ac:dyDescent="0.35">
      <c r="A48" s="3"/>
      <c r="B48" s="3" t="s">
        <v>8</v>
      </c>
      <c r="C48" s="11"/>
      <c r="D48" s="15" t="str">
        <f t="shared" si="0"/>
        <v/>
      </c>
    </row>
    <row r="49" spans="1:4" x14ac:dyDescent="0.35">
      <c r="A49" s="20" t="s">
        <v>42</v>
      </c>
      <c r="B49" s="20"/>
      <c r="C49" s="9">
        <f>SUM(C50:C55)</f>
        <v>0</v>
      </c>
      <c r="D49" s="13" t="str">
        <f t="shared" si="0"/>
        <v/>
      </c>
    </row>
    <row r="50" spans="1:4" x14ac:dyDescent="0.35">
      <c r="A50" s="3"/>
      <c r="B50" s="3" t="s">
        <v>43</v>
      </c>
      <c r="C50" s="11"/>
      <c r="D50" s="15" t="str">
        <f t="shared" si="0"/>
        <v/>
      </c>
    </row>
    <row r="51" spans="1:4" x14ac:dyDescent="0.35">
      <c r="A51" s="1"/>
      <c r="B51" s="1" t="s">
        <v>44</v>
      </c>
      <c r="C51" s="10"/>
      <c r="D51" s="14" t="str">
        <f t="shared" si="0"/>
        <v/>
      </c>
    </row>
    <row r="52" spans="1:4" x14ac:dyDescent="0.35">
      <c r="A52" s="3"/>
      <c r="B52" s="3" t="s">
        <v>45</v>
      </c>
      <c r="C52" s="11"/>
      <c r="D52" s="15" t="str">
        <f t="shared" si="0"/>
        <v/>
      </c>
    </row>
    <row r="53" spans="1:4" x14ac:dyDescent="0.35">
      <c r="A53" s="1"/>
      <c r="B53" s="1" t="s">
        <v>46</v>
      </c>
      <c r="C53" s="10"/>
      <c r="D53" s="14" t="str">
        <f t="shared" si="0"/>
        <v/>
      </c>
    </row>
    <row r="54" spans="1:4" x14ac:dyDescent="0.35">
      <c r="A54" s="3"/>
      <c r="B54" s="3" t="s">
        <v>47</v>
      </c>
      <c r="C54" s="11"/>
      <c r="D54" s="15" t="str">
        <f t="shared" si="0"/>
        <v/>
      </c>
    </row>
    <row r="55" spans="1:4" x14ac:dyDescent="0.35">
      <c r="A55" s="1"/>
      <c r="B55" s="1" t="s">
        <v>48</v>
      </c>
      <c r="C55" s="10"/>
      <c r="D55" s="14" t="str">
        <f t="shared" si="0"/>
        <v/>
      </c>
    </row>
    <row r="56" spans="1:4" x14ac:dyDescent="0.35">
      <c r="A56" s="25" t="s">
        <v>49</v>
      </c>
      <c r="B56" s="25"/>
      <c r="C56" s="9">
        <f>SUM(C57:C63)</f>
        <v>1</v>
      </c>
      <c r="D56" s="13">
        <f t="shared" si="0"/>
        <v>10</v>
      </c>
    </row>
    <row r="57" spans="1:4" x14ac:dyDescent="0.35">
      <c r="A57" s="1"/>
      <c r="B57" s="1" t="s">
        <v>50</v>
      </c>
      <c r="C57" s="10"/>
      <c r="D57" s="14" t="str">
        <f t="shared" si="0"/>
        <v/>
      </c>
    </row>
    <row r="58" spans="1:4" x14ac:dyDescent="0.35">
      <c r="A58" s="3"/>
      <c r="B58" s="3" t="s">
        <v>51</v>
      </c>
      <c r="C58" s="11"/>
      <c r="D58" s="15" t="str">
        <f t="shared" si="0"/>
        <v/>
      </c>
    </row>
    <row r="59" spans="1:4" x14ac:dyDescent="0.35">
      <c r="A59" s="1"/>
      <c r="B59" s="1" t="s">
        <v>52</v>
      </c>
      <c r="C59" s="10"/>
      <c r="D59" s="14"/>
    </row>
    <row r="60" spans="1:4" x14ac:dyDescent="0.35">
      <c r="A60" s="3"/>
      <c r="B60" s="3" t="s">
        <v>53</v>
      </c>
      <c r="C60" s="11"/>
      <c r="D60" s="15" t="str">
        <f t="shared" si="0"/>
        <v/>
      </c>
    </row>
    <row r="61" spans="1:4" x14ac:dyDescent="0.35">
      <c r="A61" s="1"/>
      <c r="B61" s="1" t="s">
        <v>54</v>
      </c>
      <c r="C61" s="10"/>
      <c r="D61" s="14" t="str">
        <f t="shared" si="0"/>
        <v/>
      </c>
    </row>
    <row r="62" spans="1:4" x14ac:dyDescent="0.35">
      <c r="A62" s="3"/>
      <c r="B62" s="3" t="s">
        <v>55</v>
      </c>
      <c r="C62" s="11">
        <v>1</v>
      </c>
      <c r="D62" s="15">
        <f t="shared" si="0"/>
        <v>10</v>
      </c>
    </row>
    <row r="63" spans="1:4" x14ac:dyDescent="0.35">
      <c r="A63" s="1"/>
      <c r="B63" s="1" t="s">
        <v>56</v>
      </c>
      <c r="C63" s="10"/>
      <c r="D63" s="14"/>
    </row>
    <row r="64" spans="1:4" x14ac:dyDescent="0.35">
      <c r="A64" s="20" t="s">
        <v>57</v>
      </c>
      <c r="B64" s="20"/>
      <c r="C64" s="9">
        <f>SUM(C65:C69)</f>
        <v>2</v>
      </c>
      <c r="D64" s="13">
        <f t="shared" si="0"/>
        <v>20</v>
      </c>
    </row>
    <row r="65" spans="1:4" x14ac:dyDescent="0.35">
      <c r="A65" s="1"/>
      <c r="B65" s="1" t="s">
        <v>58</v>
      </c>
      <c r="C65" s="10"/>
      <c r="D65" s="14" t="str">
        <f t="shared" si="0"/>
        <v/>
      </c>
    </row>
    <row r="66" spans="1:4" x14ac:dyDescent="0.35">
      <c r="A66" s="3"/>
      <c r="B66" s="3" t="s">
        <v>59</v>
      </c>
      <c r="C66" s="11"/>
      <c r="D66" s="15" t="str">
        <f t="shared" si="0"/>
        <v/>
      </c>
    </row>
    <row r="67" spans="1:4" x14ac:dyDescent="0.35">
      <c r="A67" s="1"/>
      <c r="B67" s="1" t="s">
        <v>60</v>
      </c>
      <c r="C67" s="10"/>
      <c r="D67" s="14" t="str">
        <f t="shared" si="0"/>
        <v/>
      </c>
    </row>
    <row r="68" spans="1:4" x14ac:dyDescent="0.35">
      <c r="A68" s="3"/>
      <c r="B68" s="3" t="s">
        <v>61</v>
      </c>
      <c r="C68" s="11"/>
      <c r="D68" s="15" t="str">
        <f t="shared" si="0"/>
        <v/>
      </c>
    </row>
    <row r="69" spans="1:4" x14ac:dyDescent="0.35">
      <c r="A69" s="1"/>
      <c r="B69" s="1" t="s">
        <v>62</v>
      </c>
      <c r="C69" s="10">
        <v>2</v>
      </c>
      <c r="D69" s="14"/>
    </row>
    <row r="70" spans="1:4" x14ac:dyDescent="0.35">
      <c r="A70" s="20" t="s">
        <v>63</v>
      </c>
      <c r="B70" s="20"/>
      <c r="C70" s="9">
        <v>0</v>
      </c>
      <c r="D70" s="13" t="str">
        <f t="shared" si="0"/>
        <v/>
      </c>
    </row>
    <row r="71" spans="1:4" x14ac:dyDescent="0.35">
      <c r="A71" s="20" t="s">
        <v>64</v>
      </c>
      <c r="B71" s="20"/>
      <c r="C71" s="9">
        <f>SUM(C72:C77)</f>
        <v>1</v>
      </c>
      <c r="D71" s="13">
        <f t="shared" si="0"/>
        <v>10</v>
      </c>
    </row>
    <row r="72" spans="1:4" x14ac:dyDescent="0.35">
      <c r="A72" s="3"/>
      <c r="B72" s="4" t="s">
        <v>65</v>
      </c>
      <c r="C72" s="11"/>
      <c r="D72" s="15" t="str">
        <f t="shared" si="0"/>
        <v/>
      </c>
    </row>
    <row r="73" spans="1:4" x14ac:dyDescent="0.35">
      <c r="A73" s="1"/>
      <c r="B73" s="2" t="s">
        <v>66</v>
      </c>
      <c r="C73" s="10"/>
      <c r="D73" s="17" t="str">
        <f t="shared" ref="D73:D115" si="1">IF(C73=0,"",(C73/$C$115*100))</f>
        <v/>
      </c>
    </row>
    <row r="74" spans="1:4" x14ac:dyDescent="0.35">
      <c r="A74" s="3"/>
      <c r="B74" s="4" t="s">
        <v>67</v>
      </c>
      <c r="C74" s="11"/>
      <c r="D74" s="15" t="str">
        <f t="shared" si="1"/>
        <v/>
      </c>
    </row>
    <row r="75" spans="1:4" x14ac:dyDescent="0.35">
      <c r="A75" s="1"/>
      <c r="B75" s="2" t="s">
        <v>68</v>
      </c>
      <c r="C75" s="10"/>
      <c r="D75" s="17" t="str">
        <f t="shared" si="1"/>
        <v/>
      </c>
    </row>
    <row r="76" spans="1:4" x14ac:dyDescent="0.35">
      <c r="A76" s="3"/>
      <c r="B76" s="4" t="s">
        <v>69</v>
      </c>
      <c r="C76" s="11"/>
      <c r="D76" s="15" t="str">
        <f t="shared" si="1"/>
        <v/>
      </c>
    </row>
    <row r="77" spans="1:4" x14ac:dyDescent="0.35">
      <c r="A77" s="1"/>
      <c r="B77" s="2" t="s">
        <v>48</v>
      </c>
      <c r="C77" s="10">
        <v>1</v>
      </c>
      <c r="D77" s="17">
        <f t="shared" si="1"/>
        <v>10</v>
      </c>
    </row>
    <row r="78" spans="1:4" x14ac:dyDescent="0.35">
      <c r="A78" s="20" t="s">
        <v>70</v>
      </c>
      <c r="B78" s="20"/>
      <c r="C78" s="9">
        <f>SUM(C79:C84)</f>
        <v>0</v>
      </c>
      <c r="D78" s="13" t="str">
        <f t="shared" si="1"/>
        <v/>
      </c>
    </row>
    <row r="79" spans="1:4" x14ac:dyDescent="0.35">
      <c r="A79" s="1"/>
      <c r="B79" s="2" t="s">
        <v>65</v>
      </c>
      <c r="C79" s="10"/>
      <c r="D79" s="17" t="str">
        <f t="shared" si="1"/>
        <v/>
      </c>
    </row>
    <row r="80" spans="1:4" x14ac:dyDescent="0.35">
      <c r="A80" s="3"/>
      <c r="B80" s="4" t="s">
        <v>66</v>
      </c>
      <c r="C80" s="11"/>
      <c r="D80" s="15" t="str">
        <f t="shared" si="1"/>
        <v/>
      </c>
    </row>
    <row r="81" spans="1:4" x14ac:dyDescent="0.35">
      <c r="A81" s="1"/>
      <c r="B81" s="2" t="s">
        <v>67</v>
      </c>
      <c r="C81" s="10"/>
      <c r="D81" s="17" t="str">
        <f t="shared" si="1"/>
        <v/>
      </c>
    </row>
    <row r="82" spans="1:4" x14ac:dyDescent="0.35">
      <c r="A82" s="3"/>
      <c r="B82" s="4" t="s">
        <v>68</v>
      </c>
      <c r="C82" s="11"/>
      <c r="D82" s="15" t="str">
        <f t="shared" si="1"/>
        <v/>
      </c>
    </row>
    <row r="83" spans="1:4" x14ac:dyDescent="0.35">
      <c r="A83" s="1"/>
      <c r="B83" s="2" t="s">
        <v>69</v>
      </c>
      <c r="C83" s="10"/>
      <c r="D83" s="17" t="str">
        <f t="shared" si="1"/>
        <v/>
      </c>
    </row>
    <row r="84" spans="1:4" x14ac:dyDescent="0.35">
      <c r="A84" s="3"/>
      <c r="B84" s="4" t="s">
        <v>48</v>
      </c>
      <c r="C84" s="11"/>
      <c r="D84" s="15" t="str">
        <f t="shared" si="1"/>
        <v/>
      </c>
    </row>
    <row r="85" spans="1:4" x14ac:dyDescent="0.35">
      <c r="A85" s="20" t="s">
        <v>71</v>
      </c>
      <c r="B85" s="20"/>
      <c r="C85" s="9">
        <f>SUM(C86:C88)</f>
        <v>0</v>
      </c>
      <c r="D85" s="13" t="str">
        <f t="shared" si="1"/>
        <v/>
      </c>
    </row>
    <row r="86" spans="1:4" x14ac:dyDescent="0.35">
      <c r="A86" s="3"/>
      <c r="B86" s="4" t="s">
        <v>72</v>
      </c>
      <c r="C86" s="11"/>
      <c r="D86" s="15" t="str">
        <f t="shared" si="1"/>
        <v/>
      </c>
    </row>
    <row r="87" spans="1:4" x14ac:dyDescent="0.35">
      <c r="A87" s="1"/>
      <c r="B87" s="2" t="s">
        <v>73</v>
      </c>
      <c r="C87" s="10"/>
      <c r="D87" s="17" t="str">
        <f t="shared" si="1"/>
        <v/>
      </c>
    </row>
    <row r="88" spans="1:4" x14ac:dyDescent="0.35">
      <c r="A88" s="3"/>
      <c r="B88" s="4" t="s">
        <v>13</v>
      </c>
      <c r="C88" s="11"/>
      <c r="D88" s="15" t="str">
        <f t="shared" si="1"/>
        <v/>
      </c>
    </row>
    <row r="89" spans="1:4" x14ac:dyDescent="0.35">
      <c r="A89" s="20" t="s">
        <v>74</v>
      </c>
      <c r="B89" s="20"/>
      <c r="C89" s="9">
        <f>SUM(C90:C91)</f>
        <v>0</v>
      </c>
      <c r="D89" s="13" t="str">
        <f t="shared" si="1"/>
        <v/>
      </c>
    </row>
    <row r="90" spans="1:4" x14ac:dyDescent="0.35">
      <c r="A90" s="3"/>
      <c r="B90" s="4" t="s">
        <v>75</v>
      </c>
      <c r="C90" s="11"/>
      <c r="D90" s="15" t="str">
        <f t="shared" si="1"/>
        <v/>
      </c>
    </row>
    <row r="91" spans="1:4" x14ac:dyDescent="0.35">
      <c r="A91" s="1"/>
      <c r="B91" s="2" t="s">
        <v>76</v>
      </c>
      <c r="C91" s="10"/>
      <c r="D91" s="17" t="str">
        <f t="shared" si="1"/>
        <v/>
      </c>
    </row>
    <row r="92" spans="1:4" x14ac:dyDescent="0.35">
      <c r="A92" s="20" t="s">
        <v>77</v>
      </c>
      <c r="B92" s="20"/>
      <c r="C92" s="9">
        <f>SUM(C93:C99)</f>
        <v>0</v>
      </c>
      <c r="D92" s="13" t="str">
        <f t="shared" si="1"/>
        <v/>
      </c>
    </row>
    <row r="93" spans="1:4" x14ac:dyDescent="0.35">
      <c r="A93" s="1"/>
      <c r="B93" s="2" t="s">
        <v>78</v>
      </c>
      <c r="C93" s="10"/>
      <c r="D93" s="17" t="str">
        <f t="shared" si="1"/>
        <v/>
      </c>
    </row>
    <row r="94" spans="1:4" x14ac:dyDescent="0.35">
      <c r="A94" s="3"/>
      <c r="B94" s="4" t="s">
        <v>79</v>
      </c>
      <c r="C94" s="11"/>
      <c r="D94" s="15" t="str">
        <f t="shared" si="1"/>
        <v/>
      </c>
    </row>
    <row r="95" spans="1:4" x14ac:dyDescent="0.35">
      <c r="A95" s="1"/>
      <c r="B95" s="2" t="s">
        <v>80</v>
      </c>
      <c r="C95" s="10"/>
      <c r="D95" s="17" t="str">
        <f t="shared" si="1"/>
        <v/>
      </c>
    </row>
    <row r="96" spans="1:4" x14ac:dyDescent="0.35">
      <c r="A96" s="3"/>
      <c r="B96" s="4" t="s">
        <v>81</v>
      </c>
      <c r="C96" s="11"/>
      <c r="D96" s="15" t="str">
        <f t="shared" si="1"/>
        <v/>
      </c>
    </row>
    <row r="97" spans="1:4" x14ac:dyDescent="0.35">
      <c r="A97" s="1"/>
      <c r="B97" s="2" t="s">
        <v>82</v>
      </c>
      <c r="C97" s="10"/>
      <c r="D97" s="17" t="str">
        <f t="shared" si="1"/>
        <v/>
      </c>
    </row>
    <row r="98" spans="1:4" x14ac:dyDescent="0.35">
      <c r="A98" s="3"/>
      <c r="B98" s="4" t="s">
        <v>83</v>
      </c>
      <c r="C98" s="11"/>
      <c r="D98" s="15" t="str">
        <f t="shared" si="1"/>
        <v/>
      </c>
    </row>
    <row r="99" spans="1:4" x14ac:dyDescent="0.35">
      <c r="A99" s="1"/>
      <c r="B99" s="2" t="s">
        <v>56</v>
      </c>
      <c r="C99" s="10"/>
      <c r="D99" s="17" t="str">
        <f t="shared" si="1"/>
        <v/>
      </c>
    </row>
    <row r="100" spans="1:4" x14ac:dyDescent="0.35">
      <c r="A100" s="20" t="s">
        <v>84</v>
      </c>
      <c r="B100" s="20"/>
      <c r="C100" s="9">
        <v>2</v>
      </c>
      <c r="D100" s="13">
        <f t="shared" si="1"/>
        <v>20</v>
      </c>
    </row>
    <row r="101" spans="1:4" x14ac:dyDescent="0.35">
      <c r="A101" s="20" t="s">
        <v>85</v>
      </c>
      <c r="B101" s="20"/>
      <c r="C101" s="9">
        <f>SUM(C102:C109)</f>
        <v>0</v>
      </c>
      <c r="D101" s="13" t="str">
        <f t="shared" si="1"/>
        <v/>
      </c>
    </row>
    <row r="102" spans="1:4" x14ac:dyDescent="0.35">
      <c r="A102" s="1"/>
      <c r="B102" s="2" t="s">
        <v>86</v>
      </c>
      <c r="C102" s="10"/>
      <c r="D102" s="17" t="str">
        <f t="shared" si="1"/>
        <v/>
      </c>
    </row>
    <row r="103" spans="1:4" x14ac:dyDescent="0.35">
      <c r="A103" s="3"/>
      <c r="B103" s="4" t="s">
        <v>87</v>
      </c>
      <c r="C103" s="11"/>
      <c r="D103" s="15" t="str">
        <f t="shared" si="1"/>
        <v/>
      </c>
    </row>
    <row r="104" spans="1:4" x14ac:dyDescent="0.35">
      <c r="A104" s="1"/>
      <c r="B104" s="2" t="s">
        <v>88</v>
      </c>
      <c r="C104" s="10"/>
      <c r="D104" s="17" t="str">
        <f t="shared" si="1"/>
        <v/>
      </c>
    </row>
    <row r="105" spans="1:4" x14ac:dyDescent="0.35">
      <c r="A105" s="3"/>
      <c r="B105" s="4" t="s">
        <v>89</v>
      </c>
      <c r="C105" s="11"/>
      <c r="D105" s="15" t="str">
        <f t="shared" si="1"/>
        <v/>
      </c>
    </row>
    <row r="106" spans="1:4" x14ac:dyDescent="0.35">
      <c r="A106" s="1"/>
      <c r="B106" s="2" t="s">
        <v>90</v>
      </c>
      <c r="C106" s="10"/>
      <c r="D106" s="17" t="str">
        <f t="shared" si="1"/>
        <v/>
      </c>
    </row>
    <row r="107" spans="1:4" x14ac:dyDescent="0.35">
      <c r="A107" s="3"/>
      <c r="B107" s="4" t="s">
        <v>91</v>
      </c>
      <c r="C107" s="11"/>
      <c r="D107" s="15" t="str">
        <f t="shared" si="1"/>
        <v/>
      </c>
    </row>
    <row r="108" spans="1:4" x14ac:dyDescent="0.35">
      <c r="A108" s="1"/>
      <c r="B108" s="2" t="s">
        <v>92</v>
      </c>
      <c r="C108" s="10"/>
      <c r="D108" s="17" t="str">
        <f t="shared" si="1"/>
        <v/>
      </c>
    </row>
    <row r="109" spans="1:4" x14ac:dyDescent="0.35">
      <c r="A109" s="3"/>
      <c r="B109" s="4" t="s">
        <v>93</v>
      </c>
      <c r="C109" s="11"/>
      <c r="D109" s="15" t="str">
        <f t="shared" si="1"/>
        <v/>
      </c>
    </row>
    <row r="110" spans="1:4" x14ac:dyDescent="0.35">
      <c r="A110" s="20" t="s">
        <v>94</v>
      </c>
      <c r="B110" s="20"/>
      <c r="C110" s="9">
        <f>SUM(C111:C114)</f>
        <v>0</v>
      </c>
      <c r="D110" s="13" t="str">
        <f t="shared" si="1"/>
        <v/>
      </c>
    </row>
    <row r="111" spans="1:4" x14ac:dyDescent="0.35">
      <c r="A111" s="3"/>
      <c r="B111" s="5" t="s">
        <v>95</v>
      </c>
      <c r="C111" s="11" t="s">
        <v>104</v>
      </c>
      <c r="D111" s="15"/>
    </row>
    <row r="112" spans="1:4" x14ac:dyDescent="0.35">
      <c r="A112" s="1"/>
      <c r="B112" s="6" t="s">
        <v>96</v>
      </c>
      <c r="C112" s="10" t="s">
        <v>105</v>
      </c>
      <c r="D112" s="17" t="e">
        <f t="shared" si="1"/>
        <v>#VALUE!</v>
      </c>
    </row>
    <row r="113" spans="1:4" x14ac:dyDescent="0.35">
      <c r="A113" s="3"/>
      <c r="B113" s="5" t="s">
        <v>97</v>
      </c>
      <c r="C113" s="11"/>
      <c r="D113" s="15" t="str">
        <f t="shared" si="1"/>
        <v/>
      </c>
    </row>
    <row r="114" spans="1:4" x14ac:dyDescent="0.35">
      <c r="A114" s="1"/>
      <c r="B114" s="6" t="s">
        <v>98</v>
      </c>
      <c r="C114" s="10"/>
      <c r="D114" s="17" t="str">
        <f t="shared" si="1"/>
        <v/>
      </c>
    </row>
    <row r="115" spans="1:4" x14ac:dyDescent="0.35">
      <c r="A115" s="20" t="s">
        <v>99</v>
      </c>
      <c r="B115" s="20"/>
      <c r="C115" s="9">
        <f>SUM(C8,C13,C14,C18,C19,C29,C30,C31,C36,C37,C38,C39,C44,C49,C56,C64,C70,C71,C78,C85,C89,C92,C100,C101)</f>
        <v>10</v>
      </c>
      <c r="D115" s="13">
        <f t="shared" si="1"/>
        <v>100</v>
      </c>
    </row>
  </sheetData>
  <mergeCells count="28">
    <mergeCell ref="A18:B18"/>
    <mergeCell ref="A6:C6"/>
    <mergeCell ref="A7:B7"/>
    <mergeCell ref="A8:B8"/>
    <mergeCell ref="A13:B13"/>
    <mergeCell ref="A14:B14"/>
    <mergeCell ref="A64:B64"/>
    <mergeCell ref="A19:B19"/>
    <mergeCell ref="A29:B29"/>
    <mergeCell ref="A30:B30"/>
    <mergeCell ref="A31:B31"/>
    <mergeCell ref="A36:B36"/>
    <mergeCell ref="A37:B37"/>
    <mergeCell ref="A38:B38"/>
    <mergeCell ref="A39:B39"/>
    <mergeCell ref="A44:B44"/>
    <mergeCell ref="A49:B49"/>
    <mergeCell ref="A56:B56"/>
    <mergeCell ref="A100:B100"/>
    <mergeCell ref="A101:B101"/>
    <mergeCell ref="A110:B110"/>
    <mergeCell ref="A115:B115"/>
    <mergeCell ref="A70:B70"/>
    <mergeCell ref="A71:B71"/>
    <mergeCell ref="A78:B78"/>
    <mergeCell ref="A85:B85"/>
    <mergeCell ref="A89:B89"/>
    <mergeCell ref="A92:B92"/>
  </mergeCells>
  <conditionalFormatting sqref="D6">
    <cfRule type="containsText" dxfId="5" priority="1" operator="containsText" text="Seleccionar">
      <formula>NOT(ISERROR(SEARCH("Seleccionar",D6)))</formula>
    </cfRule>
    <cfRule type="containsText" dxfId="4" priority="2" operator="containsText" text="dd/mm/aaaa">
      <formula>NOT(ISERROR(SEARCH("dd/mm/aaaa",D6)))</formula>
    </cfRule>
  </conditionalFormatting>
  <pageMargins left="0.7" right="0.7" top="0.75" bottom="0.75" header="0.3" footer="0.3"/>
  <pageSetup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EFB4-6968-4AB4-98BE-A6989B2FF58C}">
  <sheetPr codeName="Hoja5"/>
  <dimension ref="A6:D115"/>
  <sheetViews>
    <sheetView showGridLines="0" view="pageBreakPreview" zoomScale="130" zoomScaleNormal="100" zoomScaleSheetLayoutView="130" workbookViewId="0">
      <selection activeCell="A56" sqref="A56:B56"/>
    </sheetView>
  </sheetViews>
  <sheetFormatPr baseColWidth="10" defaultRowHeight="14.5" x14ac:dyDescent="0.35"/>
  <cols>
    <col min="1" max="1" width="5.1796875" customWidth="1"/>
    <col min="2" max="2" width="46.1796875" customWidth="1"/>
    <col min="3" max="3" width="21.453125" style="12" customWidth="1"/>
    <col min="4" max="4" width="19.1796875" style="8" customWidth="1"/>
  </cols>
  <sheetData>
    <row r="6" spans="1:4" x14ac:dyDescent="0.35">
      <c r="A6" s="23" t="s">
        <v>0</v>
      </c>
      <c r="B6" s="23"/>
      <c r="C6" s="23"/>
      <c r="D6" s="18" t="s">
        <v>102</v>
      </c>
    </row>
    <row r="7" spans="1:4" ht="46.5" customHeight="1" x14ac:dyDescent="0.35">
      <c r="A7" s="23" t="s">
        <v>1</v>
      </c>
      <c r="B7" s="23"/>
      <c r="C7" s="7" t="s">
        <v>2</v>
      </c>
      <c r="D7" s="7" t="s">
        <v>3</v>
      </c>
    </row>
    <row r="8" spans="1:4" x14ac:dyDescent="0.35">
      <c r="A8" s="24" t="s">
        <v>4</v>
      </c>
      <c r="B8" s="24"/>
      <c r="C8" s="9">
        <v>1</v>
      </c>
      <c r="D8" s="13">
        <f>IF(C8=0,"",(C8/$C$115*100))</f>
        <v>3.225806451612903</v>
      </c>
    </row>
    <row r="9" spans="1:4" x14ac:dyDescent="0.35">
      <c r="A9" s="1"/>
      <c r="B9" s="2" t="s">
        <v>5</v>
      </c>
      <c r="C9" s="10"/>
      <c r="D9" s="14" t="str">
        <f t="shared" ref="D9:D72" si="0">IF(C9=0,"",(C9/$C$115*100))</f>
        <v/>
      </c>
    </row>
    <row r="10" spans="1:4" x14ac:dyDescent="0.35">
      <c r="A10" s="3"/>
      <c r="B10" s="4" t="s">
        <v>6</v>
      </c>
      <c r="C10" s="11">
        <v>1</v>
      </c>
      <c r="D10" s="15"/>
    </row>
    <row r="11" spans="1:4" x14ac:dyDescent="0.35">
      <c r="A11" s="1"/>
      <c r="B11" s="2" t="s">
        <v>7</v>
      </c>
      <c r="C11" s="10"/>
      <c r="D11" s="14" t="str">
        <f t="shared" si="0"/>
        <v/>
      </c>
    </row>
    <row r="12" spans="1:4" x14ac:dyDescent="0.35">
      <c r="A12" s="3"/>
      <c r="B12" s="4" t="s">
        <v>8</v>
      </c>
      <c r="C12" s="11"/>
      <c r="D12" s="15" t="str">
        <f t="shared" si="0"/>
        <v/>
      </c>
    </row>
    <row r="13" spans="1:4" x14ac:dyDescent="0.35">
      <c r="A13" s="20" t="s">
        <v>9</v>
      </c>
      <c r="B13" s="20"/>
      <c r="C13" s="9"/>
      <c r="D13" s="13" t="str">
        <f t="shared" si="0"/>
        <v/>
      </c>
    </row>
    <row r="14" spans="1:4" x14ac:dyDescent="0.35">
      <c r="A14" s="21" t="s">
        <v>10</v>
      </c>
      <c r="B14" s="22"/>
      <c r="C14" s="9">
        <f>SUM(C15:C17)</f>
        <v>0</v>
      </c>
      <c r="D14" s="13" t="str">
        <f t="shared" si="0"/>
        <v/>
      </c>
    </row>
    <row r="15" spans="1:4" x14ac:dyDescent="0.35">
      <c r="A15" s="1"/>
      <c r="B15" s="1" t="s">
        <v>11</v>
      </c>
      <c r="C15" s="10"/>
      <c r="D15" s="14"/>
    </row>
    <row r="16" spans="1:4" x14ac:dyDescent="0.35">
      <c r="A16" s="3"/>
      <c r="B16" s="3" t="s">
        <v>12</v>
      </c>
      <c r="C16" s="11"/>
      <c r="D16" s="16" t="str">
        <f t="shared" si="0"/>
        <v/>
      </c>
    </row>
    <row r="17" spans="1:4" x14ac:dyDescent="0.35">
      <c r="A17" s="1"/>
      <c r="B17" s="1" t="s">
        <v>13</v>
      </c>
      <c r="C17" s="10"/>
      <c r="D17" s="14" t="str">
        <f t="shared" si="0"/>
        <v/>
      </c>
    </row>
    <row r="18" spans="1:4" x14ac:dyDescent="0.35">
      <c r="A18" s="20" t="s">
        <v>14</v>
      </c>
      <c r="B18" s="20"/>
      <c r="C18" s="9">
        <v>0</v>
      </c>
      <c r="D18" s="13" t="str">
        <f t="shared" si="0"/>
        <v/>
      </c>
    </row>
    <row r="19" spans="1:4" x14ac:dyDescent="0.35">
      <c r="A19" s="20" t="s">
        <v>15</v>
      </c>
      <c r="B19" s="20"/>
      <c r="C19" s="9">
        <f>SUM(C20:C28)</f>
        <v>3</v>
      </c>
      <c r="D19" s="13">
        <f t="shared" si="0"/>
        <v>9.67741935483871</v>
      </c>
    </row>
    <row r="20" spans="1:4" x14ac:dyDescent="0.35">
      <c r="A20" s="3"/>
      <c r="B20" s="3" t="s">
        <v>16</v>
      </c>
      <c r="C20" s="11"/>
      <c r="D20" s="15" t="str">
        <f t="shared" si="0"/>
        <v/>
      </c>
    </row>
    <row r="21" spans="1:4" x14ac:dyDescent="0.35">
      <c r="A21" s="1"/>
      <c r="B21" s="1" t="s">
        <v>17</v>
      </c>
      <c r="C21" s="10"/>
      <c r="D21" s="14" t="str">
        <f t="shared" si="0"/>
        <v/>
      </c>
    </row>
    <row r="22" spans="1:4" x14ac:dyDescent="0.35">
      <c r="A22" s="3"/>
      <c r="B22" s="3" t="s">
        <v>18</v>
      </c>
      <c r="C22" s="11">
        <v>2</v>
      </c>
      <c r="D22" s="15"/>
    </row>
    <row r="23" spans="1:4" x14ac:dyDescent="0.35">
      <c r="A23" s="1"/>
      <c r="B23" s="1" t="s">
        <v>19</v>
      </c>
      <c r="C23" s="10"/>
      <c r="D23" s="14" t="str">
        <f t="shared" si="0"/>
        <v/>
      </c>
    </row>
    <row r="24" spans="1:4" x14ac:dyDescent="0.35">
      <c r="A24" s="3"/>
      <c r="B24" s="3" t="s">
        <v>20</v>
      </c>
      <c r="C24" s="11"/>
      <c r="D24" s="15" t="str">
        <f t="shared" si="0"/>
        <v/>
      </c>
    </row>
    <row r="25" spans="1:4" x14ac:dyDescent="0.35">
      <c r="A25" s="1"/>
      <c r="B25" s="1" t="s">
        <v>21</v>
      </c>
      <c r="C25" s="10"/>
      <c r="D25" s="14" t="str">
        <f t="shared" si="0"/>
        <v/>
      </c>
    </row>
    <row r="26" spans="1:4" x14ac:dyDescent="0.35">
      <c r="A26" s="3"/>
      <c r="B26" s="3" t="s">
        <v>22</v>
      </c>
      <c r="C26" s="11"/>
      <c r="D26" s="15" t="str">
        <f t="shared" si="0"/>
        <v/>
      </c>
    </row>
    <row r="27" spans="1:4" x14ac:dyDescent="0.35">
      <c r="A27" s="1"/>
      <c r="B27" s="1" t="s">
        <v>23</v>
      </c>
      <c r="C27" s="10">
        <v>1</v>
      </c>
      <c r="D27" s="14">
        <f t="shared" si="0"/>
        <v>3.225806451612903</v>
      </c>
    </row>
    <row r="28" spans="1:4" x14ac:dyDescent="0.35">
      <c r="A28" s="3"/>
      <c r="B28" s="3" t="s">
        <v>24</v>
      </c>
      <c r="C28" s="11"/>
      <c r="D28" s="15"/>
    </row>
    <row r="29" spans="1:4" x14ac:dyDescent="0.35">
      <c r="A29" s="20" t="s">
        <v>25</v>
      </c>
      <c r="B29" s="20"/>
      <c r="C29" s="9">
        <v>0</v>
      </c>
      <c r="D29" s="13" t="str">
        <f t="shared" si="0"/>
        <v/>
      </c>
    </row>
    <row r="30" spans="1:4" x14ac:dyDescent="0.35">
      <c r="A30" s="20" t="s">
        <v>26</v>
      </c>
      <c r="B30" s="20"/>
      <c r="C30" s="9">
        <v>0</v>
      </c>
      <c r="D30" s="13" t="str">
        <f t="shared" si="0"/>
        <v/>
      </c>
    </row>
    <row r="31" spans="1:4" x14ac:dyDescent="0.35">
      <c r="A31" s="21" t="s">
        <v>27</v>
      </c>
      <c r="B31" s="22"/>
      <c r="C31" s="9"/>
      <c r="D31" s="13" t="str">
        <f t="shared" si="0"/>
        <v/>
      </c>
    </row>
    <row r="32" spans="1:4" x14ac:dyDescent="0.35">
      <c r="A32" s="3"/>
      <c r="B32" s="3" t="s">
        <v>28</v>
      </c>
      <c r="C32" s="11"/>
      <c r="D32" s="15" t="str">
        <f t="shared" si="0"/>
        <v/>
      </c>
    </row>
    <row r="33" spans="1:4" x14ac:dyDescent="0.35">
      <c r="A33" s="1"/>
      <c r="B33" s="1" t="s">
        <v>29</v>
      </c>
      <c r="C33" s="10"/>
      <c r="D33" s="14" t="str">
        <f t="shared" si="0"/>
        <v/>
      </c>
    </row>
    <row r="34" spans="1:4" x14ac:dyDescent="0.35">
      <c r="A34" s="3"/>
      <c r="B34" s="3" t="s">
        <v>30</v>
      </c>
      <c r="C34" s="11"/>
      <c r="D34" s="15" t="str">
        <f t="shared" si="0"/>
        <v/>
      </c>
    </row>
    <row r="35" spans="1:4" x14ac:dyDescent="0.35">
      <c r="A35" s="1"/>
      <c r="B35" s="1" t="s">
        <v>8</v>
      </c>
      <c r="C35" s="10"/>
      <c r="D35" s="14" t="str">
        <f t="shared" si="0"/>
        <v/>
      </c>
    </row>
    <row r="36" spans="1:4" x14ac:dyDescent="0.35">
      <c r="A36" s="20" t="s">
        <v>31</v>
      </c>
      <c r="B36" s="20"/>
      <c r="C36" s="9">
        <v>0</v>
      </c>
      <c r="D36" s="13" t="str">
        <f t="shared" si="0"/>
        <v/>
      </c>
    </row>
    <row r="37" spans="1:4" x14ac:dyDescent="0.35">
      <c r="A37" s="21" t="s">
        <v>32</v>
      </c>
      <c r="B37" s="22"/>
      <c r="C37" s="9">
        <v>0</v>
      </c>
      <c r="D37" s="13" t="str">
        <f t="shared" si="0"/>
        <v/>
      </c>
    </row>
    <row r="38" spans="1:4" x14ac:dyDescent="0.35">
      <c r="A38" s="21" t="s">
        <v>33</v>
      </c>
      <c r="B38" s="22"/>
      <c r="C38" s="9">
        <v>0</v>
      </c>
      <c r="D38" s="13" t="str">
        <f t="shared" si="0"/>
        <v/>
      </c>
    </row>
    <row r="39" spans="1:4" x14ac:dyDescent="0.35">
      <c r="A39" s="21" t="s">
        <v>34</v>
      </c>
      <c r="B39" s="22"/>
      <c r="C39" s="9">
        <f>SUM(C40:C43)</f>
        <v>0</v>
      </c>
      <c r="D39" s="13" t="str">
        <f t="shared" si="0"/>
        <v/>
      </c>
    </row>
    <row r="40" spans="1:4" x14ac:dyDescent="0.35">
      <c r="A40" s="3"/>
      <c r="B40" s="3" t="s">
        <v>35</v>
      </c>
      <c r="C40" s="11"/>
      <c r="D40" s="15"/>
    </row>
    <row r="41" spans="1:4" x14ac:dyDescent="0.35">
      <c r="A41" s="1"/>
      <c r="B41" s="1" t="s">
        <v>36</v>
      </c>
      <c r="C41" s="10"/>
      <c r="D41" s="14" t="str">
        <f t="shared" si="0"/>
        <v/>
      </c>
    </row>
    <row r="42" spans="1:4" x14ac:dyDescent="0.35">
      <c r="A42" s="3"/>
      <c r="B42" s="3" t="s">
        <v>37</v>
      </c>
      <c r="C42" s="11"/>
      <c r="D42" s="15"/>
    </row>
    <row r="43" spans="1:4" x14ac:dyDescent="0.35">
      <c r="A43" s="1"/>
      <c r="B43" s="1" t="s">
        <v>8</v>
      </c>
      <c r="C43" s="10"/>
      <c r="D43" s="14" t="str">
        <f t="shared" si="0"/>
        <v/>
      </c>
    </row>
    <row r="44" spans="1:4" x14ac:dyDescent="0.35">
      <c r="A44" s="20" t="s">
        <v>38</v>
      </c>
      <c r="B44" s="20"/>
      <c r="C44" s="9">
        <f>SUM(C45:C48)</f>
        <v>0</v>
      </c>
      <c r="D44" s="13" t="str">
        <f t="shared" si="0"/>
        <v/>
      </c>
    </row>
    <row r="45" spans="1:4" x14ac:dyDescent="0.35">
      <c r="A45" s="1"/>
      <c r="B45" s="1" t="s">
        <v>39</v>
      </c>
      <c r="C45" s="10"/>
      <c r="D45" s="14" t="str">
        <f t="shared" si="0"/>
        <v/>
      </c>
    </row>
    <row r="46" spans="1:4" x14ac:dyDescent="0.35">
      <c r="A46" s="3"/>
      <c r="B46" s="3" t="s">
        <v>40</v>
      </c>
      <c r="C46" s="11"/>
      <c r="D46" s="15" t="str">
        <f t="shared" si="0"/>
        <v/>
      </c>
    </row>
    <row r="47" spans="1:4" x14ac:dyDescent="0.35">
      <c r="A47" s="1"/>
      <c r="B47" s="1" t="s">
        <v>41</v>
      </c>
      <c r="C47" s="10"/>
      <c r="D47" s="14" t="str">
        <f t="shared" si="0"/>
        <v/>
      </c>
    </row>
    <row r="48" spans="1:4" x14ac:dyDescent="0.35">
      <c r="A48" s="3"/>
      <c r="B48" s="3" t="s">
        <v>8</v>
      </c>
      <c r="C48" s="11"/>
      <c r="D48" s="15" t="str">
        <f t="shared" si="0"/>
        <v/>
      </c>
    </row>
    <row r="49" spans="1:4" x14ac:dyDescent="0.35">
      <c r="A49" s="20" t="s">
        <v>42</v>
      </c>
      <c r="B49" s="20"/>
      <c r="C49" s="9">
        <f>SUM(C50:C55)</f>
        <v>0</v>
      </c>
      <c r="D49" s="13" t="str">
        <f t="shared" si="0"/>
        <v/>
      </c>
    </row>
    <row r="50" spans="1:4" x14ac:dyDescent="0.35">
      <c r="A50" s="3"/>
      <c r="B50" s="3" t="s">
        <v>43</v>
      </c>
      <c r="C50" s="11"/>
      <c r="D50" s="15" t="str">
        <f t="shared" si="0"/>
        <v/>
      </c>
    </row>
    <row r="51" spans="1:4" x14ac:dyDescent="0.35">
      <c r="A51" s="1"/>
      <c r="B51" s="1" t="s">
        <v>44</v>
      </c>
      <c r="C51" s="10"/>
      <c r="D51" s="14" t="str">
        <f t="shared" si="0"/>
        <v/>
      </c>
    </row>
    <row r="52" spans="1:4" x14ac:dyDescent="0.35">
      <c r="A52" s="3"/>
      <c r="B52" s="3" t="s">
        <v>45</v>
      </c>
      <c r="C52" s="11"/>
      <c r="D52" s="15" t="str">
        <f t="shared" si="0"/>
        <v/>
      </c>
    </row>
    <row r="53" spans="1:4" x14ac:dyDescent="0.35">
      <c r="A53" s="1"/>
      <c r="B53" s="1" t="s">
        <v>46</v>
      </c>
      <c r="C53" s="10"/>
      <c r="D53" s="14" t="str">
        <f t="shared" si="0"/>
        <v/>
      </c>
    </row>
    <row r="54" spans="1:4" x14ac:dyDescent="0.35">
      <c r="A54" s="3"/>
      <c r="B54" s="3" t="s">
        <v>47</v>
      </c>
      <c r="C54" s="11"/>
      <c r="D54" s="15" t="str">
        <f t="shared" si="0"/>
        <v/>
      </c>
    </row>
    <row r="55" spans="1:4" x14ac:dyDescent="0.35">
      <c r="A55" s="1"/>
      <c r="B55" s="1" t="s">
        <v>48</v>
      </c>
      <c r="C55" s="10"/>
      <c r="D55" s="14" t="str">
        <f t="shared" si="0"/>
        <v/>
      </c>
    </row>
    <row r="56" spans="1:4" x14ac:dyDescent="0.35">
      <c r="A56" s="25" t="s">
        <v>49</v>
      </c>
      <c r="B56" s="25"/>
      <c r="C56" s="9">
        <f>SUM(C57:C63)</f>
        <v>10</v>
      </c>
      <c r="D56" s="13">
        <f t="shared" si="0"/>
        <v>32.258064516129032</v>
      </c>
    </row>
    <row r="57" spans="1:4" x14ac:dyDescent="0.35">
      <c r="A57" s="1"/>
      <c r="B57" s="1" t="s">
        <v>50</v>
      </c>
      <c r="C57" s="10"/>
      <c r="D57" s="14" t="str">
        <f t="shared" si="0"/>
        <v/>
      </c>
    </row>
    <row r="58" spans="1:4" x14ac:dyDescent="0.35">
      <c r="A58" s="3"/>
      <c r="B58" s="3" t="s">
        <v>51</v>
      </c>
      <c r="C58" s="11"/>
      <c r="D58" s="15" t="str">
        <f t="shared" si="0"/>
        <v/>
      </c>
    </row>
    <row r="59" spans="1:4" x14ac:dyDescent="0.35">
      <c r="A59" s="1"/>
      <c r="B59" s="1" t="s">
        <v>52</v>
      </c>
      <c r="C59" s="10"/>
      <c r="D59" s="14"/>
    </row>
    <row r="60" spans="1:4" x14ac:dyDescent="0.35">
      <c r="A60" s="3"/>
      <c r="B60" s="3" t="s">
        <v>53</v>
      </c>
      <c r="C60" s="11"/>
      <c r="D60" s="15" t="str">
        <f t="shared" si="0"/>
        <v/>
      </c>
    </row>
    <row r="61" spans="1:4" x14ac:dyDescent="0.35">
      <c r="A61" s="1"/>
      <c r="B61" s="1" t="s">
        <v>54</v>
      </c>
      <c r="C61" s="10"/>
      <c r="D61" s="14" t="str">
        <f t="shared" si="0"/>
        <v/>
      </c>
    </row>
    <row r="62" spans="1:4" x14ac:dyDescent="0.35">
      <c r="A62" s="3"/>
      <c r="B62" s="3" t="s">
        <v>55</v>
      </c>
      <c r="C62" s="11">
        <v>4</v>
      </c>
      <c r="D62" s="15">
        <f t="shared" si="0"/>
        <v>12.903225806451612</v>
      </c>
    </row>
    <row r="63" spans="1:4" x14ac:dyDescent="0.35">
      <c r="A63" s="1"/>
      <c r="B63" s="1" t="s">
        <v>56</v>
      </c>
      <c r="C63" s="10">
        <v>6</v>
      </c>
      <c r="D63" s="14"/>
    </row>
    <row r="64" spans="1:4" x14ac:dyDescent="0.35">
      <c r="A64" s="20" t="s">
        <v>57</v>
      </c>
      <c r="B64" s="20"/>
      <c r="C64" s="9">
        <f>SUM(C65:C69)</f>
        <v>17</v>
      </c>
      <c r="D64" s="13">
        <f t="shared" si="0"/>
        <v>54.838709677419352</v>
      </c>
    </row>
    <row r="65" spans="1:4" x14ac:dyDescent="0.35">
      <c r="A65" s="1"/>
      <c r="B65" s="1" t="s">
        <v>58</v>
      </c>
      <c r="C65" s="10"/>
      <c r="D65" s="14" t="str">
        <f t="shared" si="0"/>
        <v/>
      </c>
    </row>
    <row r="66" spans="1:4" x14ac:dyDescent="0.35">
      <c r="A66" s="3"/>
      <c r="B66" s="3" t="s">
        <v>59</v>
      </c>
      <c r="C66" s="11"/>
      <c r="D66" s="15" t="str">
        <f t="shared" si="0"/>
        <v/>
      </c>
    </row>
    <row r="67" spans="1:4" x14ac:dyDescent="0.35">
      <c r="A67" s="1"/>
      <c r="B67" s="1" t="s">
        <v>60</v>
      </c>
      <c r="C67" s="10"/>
      <c r="D67" s="14" t="str">
        <f t="shared" si="0"/>
        <v/>
      </c>
    </row>
    <row r="68" spans="1:4" x14ac:dyDescent="0.35">
      <c r="A68" s="3"/>
      <c r="B68" s="3" t="s">
        <v>61</v>
      </c>
      <c r="C68" s="11"/>
      <c r="D68" s="15" t="str">
        <f t="shared" si="0"/>
        <v/>
      </c>
    </row>
    <row r="69" spans="1:4" x14ac:dyDescent="0.35">
      <c r="A69" s="1"/>
      <c r="B69" s="1" t="s">
        <v>62</v>
      </c>
      <c r="C69" s="10">
        <v>17</v>
      </c>
      <c r="D69" s="14"/>
    </row>
    <row r="70" spans="1:4" x14ac:dyDescent="0.35">
      <c r="A70" s="20" t="s">
        <v>63</v>
      </c>
      <c r="B70" s="20"/>
      <c r="C70" s="9">
        <v>0</v>
      </c>
      <c r="D70" s="13" t="str">
        <f t="shared" si="0"/>
        <v/>
      </c>
    </row>
    <row r="71" spans="1:4" x14ac:dyDescent="0.35">
      <c r="A71" s="20" t="s">
        <v>64</v>
      </c>
      <c r="B71" s="20"/>
      <c r="C71" s="9">
        <f>SUM(C72:C77)</f>
        <v>0</v>
      </c>
      <c r="D71" s="13" t="str">
        <f t="shared" si="0"/>
        <v/>
      </c>
    </row>
    <row r="72" spans="1:4" x14ac:dyDescent="0.35">
      <c r="A72" s="3"/>
      <c r="B72" s="4" t="s">
        <v>65</v>
      </c>
      <c r="C72" s="11"/>
      <c r="D72" s="15" t="str">
        <f t="shared" si="0"/>
        <v/>
      </c>
    </row>
    <row r="73" spans="1:4" x14ac:dyDescent="0.35">
      <c r="A73" s="1"/>
      <c r="B73" s="2" t="s">
        <v>66</v>
      </c>
      <c r="C73" s="10"/>
      <c r="D73" s="17" t="str">
        <f t="shared" ref="D73:D115" si="1">IF(C73=0,"",(C73/$C$115*100))</f>
        <v/>
      </c>
    </row>
    <row r="74" spans="1:4" x14ac:dyDescent="0.35">
      <c r="A74" s="3"/>
      <c r="B74" s="4" t="s">
        <v>67</v>
      </c>
      <c r="C74" s="11"/>
      <c r="D74" s="15" t="str">
        <f t="shared" si="1"/>
        <v/>
      </c>
    </row>
    <row r="75" spans="1:4" x14ac:dyDescent="0.35">
      <c r="A75" s="1"/>
      <c r="B75" s="2" t="s">
        <v>68</v>
      </c>
      <c r="C75" s="10"/>
      <c r="D75" s="17" t="str">
        <f t="shared" si="1"/>
        <v/>
      </c>
    </row>
    <row r="76" spans="1:4" x14ac:dyDescent="0.35">
      <c r="A76" s="3"/>
      <c r="B76" s="4" t="s">
        <v>69</v>
      </c>
      <c r="C76" s="11"/>
      <c r="D76" s="15" t="str">
        <f t="shared" si="1"/>
        <v/>
      </c>
    </row>
    <row r="77" spans="1:4" x14ac:dyDescent="0.35">
      <c r="A77" s="1"/>
      <c r="B77" s="2" t="s">
        <v>48</v>
      </c>
      <c r="C77" s="10"/>
      <c r="D77" s="17" t="str">
        <f t="shared" si="1"/>
        <v/>
      </c>
    </row>
    <row r="78" spans="1:4" x14ac:dyDescent="0.35">
      <c r="A78" s="20" t="s">
        <v>70</v>
      </c>
      <c r="B78" s="20"/>
      <c r="C78" s="9">
        <f>SUM(C79:C84)</f>
        <v>0</v>
      </c>
      <c r="D78" s="13" t="str">
        <f t="shared" si="1"/>
        <v/>
      </c>
    </row>
    <row r="79" spans="1:4" x14ac:dyDescent="0.35">
      <c r="A79" s="1"/>
      <c r="B79" s="2" t="s">
        <v>65</v>
      </c>
      <c r="C79" s="10"/>
      <c r="D79" s="17" t="str">
        <f t="shared" si="1"/>
        <v/>
      </c>
    </row>
    <row r="80" spans="1:4" x14ac:dyDescent="0.35">
      <c r="A80" s="3"/>
      <c r="B80" s="4" t="s">
        <v>66</v>
      </c>
      <c r="C80" s="11"/>
      <c r="D80" s="15" t="str">
        <f t="shared" si="1"/>
        <v/>
      </c>
    </row>
    <row r="81" spans="1:4" x14ac:dyDescent="0.35">
      <c r="A81" s="1"/>
      <c r="B81" s="2" t="s">
        <v>67</v>
      </c>
      <c r="C81" s="10"/>
      <c r="D81" s="17" t="str">
        <f t="shared" si="1"/>
        <v/>
      </c>
    </row>
    <row r="82" spans="1:4" x14ac:dyDescent="0.35">
      <c r="A82" s="3"/>
      <c r="B82" s="4" t="s">
        <v>68</v>
      </c>
      <c r="C82" s="11"/>
      <c r="D82" s="15" t="str">
        <f t="shared" si="1"/>
        <v/>
      </c>
    </row>
    <row r="83" spans="1:4" x14ac:dyDescent="0.35">
      <c r="A83" s="1"/>
      <c r="B83" s="2" t="s">
        <v>69</v>
      </c>
      <c r="C83" s="10"/>
      <c r="D83" s="17" t="str">
        <f t="shared" si="1"/>
        <v/>
      </c>
    </row>
    <row r="84" spans="1:4" x14ac:dyDescent="0.35">
      <c r="A84" s="3"/>
      <c r="B84" s="4" t="s">
        <v>48</v>
      </c>
      <c r="C84" s="11"/>
      <c r="D84" s="15" t="str">
        <f t="shared" si="1"/>
        <v/>
      </c>
    </row>
    <row r="85" spans="1:4" x14ac:dyDescent="0.35">
      <c r="A85" s="20" t="s">
        <v>71</v>
      </c>
      <c r="B85" s="20"/>
      <c r="C85" s="9">
        <f>SUM(C86:C88)</f>
        <v>0</v>
      </c>
      <c r="D85" s="13" t="str">
        <f t="shared" si="1"/>
        <v/>
      </c>
    </row>
    <row r="86" spans="1:4" x14ac:dyDescent="0.35">
      <c r="A86" s="3"/>
      <c r="B86" s="4" t="s">
        <v>72</v>
      </c>
      <c r="C86" s="11"/>
      <c r="D86" s="15" t="str">
        <f t="shared" si="1"/>
        <v/>
      </c>
    </row>
    <row r="87" spans="1:4" x14ac:dyDescent="0.35">
      <c r="A87" s="1"/>
      <c r="B87" s="2" t="s">
        <v>73</v>
      </c>
      <c r="C87" s="10"/>
      <c r="D87" s="17" t="str">
        <f t="shared" si="1"/>
        <v/>
      </c>
    </row>
    <row r="88" spans="1:4" x14ac:dyDescent="0.35">
      <c r="A88" s="3"/>
      <c r="B88" s="4" t="s">
        <v>13</v>
      </c>
      <c r="C88" s="11"/>
      <c r="D88" s="15" t="str">
        <f t="shared" si="1"/>
        <v/>
      </c>
    </row>
    <row r="89" spans="1:4" x14ac:dyDescent="0.35">
      <c r="A89" s="20" t="s">
        <v>74</v>
      </c>
      <c r="B89" s="20"/>
      <c r="C89" s="9">
        <f>SUM(C90:C91)</f>
        <v>0</v>
      </c>
      <c r="D89" s="13" t="str">
        <f t="shared" si="1"/>
        <v/>
      </c>
    </row>
    <row r="90" spans="1:4" x14ac:dyDescent="0.35">
      <c r="A90" s="3"/>
      <c r="B90" s="4" t="s">
        <v>75</v>
      </c>
      <c r="C90" s="11"/>
      <c r="D90" s="15" t="str">
        <f t="shared" si="1"/>
        <v/>
      </c>
    </row>
    <row r="91" spans="1:4" x14ac:dyDescent="0.35">
      <c r="A91" s="1"/>
      <c r="B91" s="2" t="s">
        <v>76</v>
      </c>
      <c r="C91" s="10"/>
      <c r="D91" s="17" t="str">
        <f t="shared" si="1"/>
        <v/>
      </c>
    </row>
    <row r="92" spans="1:4" x14ac:dyDescent="0.35">
      <c r="A92" s="20" t="s">
        <v>77</v>
      </c>
      <c r="B92" s="20"/>
      <c r="C92" s="9">
        <f>SUM(C93:C99)</f>
        <v>0</v>
      </c>
      <c r="D92" s="13" t="str">
        <f t="shared" si="1"/>
        <v/>
      </c>
    </row>
    <row r="93" spans="1:4" x14ac:dyDescent="0.35">
      <c r="A93" s="1"/>
      <c r="B93" s="2" t="s">
        <v>78</v>
      </c>
      <c r="C93" s="10"/>
      <c r="D93" s="17" t="str">
        <f t="shared" si="1"/>
        <v/>
      </c>
    </row>
    <row r="94" spans="1:4" x14ac:dyDescent="0.35">
      <c r="A94" s="3"/>
      <c r="B94" s="4" t="s">
        <v>79</v>
      </c>
      <c r="C94" s="11"/>
      <c r="D94" s="15" t="str">
        <f t="shared" si="1"/>
        <v/>
      </c>
    </row>
    <row r="95" spans="1:4" x14ac:dyDescent="0.35">
      <c r="A95" s="1"/>
      <c r="B95" s="2" t="s">
        <v>80</v>
      </c>
      <c r="C95" s="10"/>
      <c r="D95" s="17" t="str">
        <f t="shared" si="1"/>
        <v/>
      </c>
    </row>
    <row r="96" spans="1:4" x14ac:dyDescent="0.35">
      <c r="A96" s="3"/>
      <c r="B96" s="4" t="s">
        <v>81</v>
      </c>
      <c r="C96" s="11"/>
      <c r="D96" s="15" t="str">
        <f t="shared" si="1"/>
        <v/>
      </c>
    </row>
    <row r="97" spans="1:4" x14ac:dyDescent="0.35">
      <c r="A97" s="1"/>
      <c r="B97" s="2" t="s">
        <v>82</v>
      </c>
      <c r="C97" s="10"/>
      <c r="D97" s="17" t="str">
        <f t="shared" si="1"/>
        <v/>
      </c>
    </row>
    <row r="98" spans="1:4" x14ac:dyDescent="0.35">
      <c r="A98" s="3"/>
      <c r="B98" s="4" t="s">
        <v>83</v>
      </c>
      <c r="C98" s="11"/>
      <c r="D98" s="15" t="str">
        <f t="shared" si="1"/>
        <v/>
      </c>
    </row>
    <row r="99" spans="1:4" x14ac:dyDescent="0.35">
      <c r="A99" s="1"/>
      <c r="B99" s="2" t="s">
        <v>56</v>
      </c>
      <c r="C99" s="10"/>
      <c r="D99" s="17" t="str">
        <f t="shared" si="1"/>
        <v/>
      </c>
    </row>
    <row r="100" spans="1:4" x14ac:dyDescent="0.35">
      <c r="A100" s="20" t="s">
        <v>84</v>
      </c>
      <c r="B100" s="20"/>
      <c r="C100" s="9">
        <v>0</v>
      </c>
      <c r="D100" s="13" t="str">
        <f t="shared" si="1"/>
        <v/>
      </c>
    </row>
    <row r="101" spans="1:4" x14ac:dyDescent="0.35">
      <c r="A101" s="20" t="s">
        <v>85</v>
      </c>
      <c r="B101" s="20"/>
      <c r="C101" s="9">
        <f>SUM(C102:C109)</f>
        <v>0</v>
      </c>
      <c r="D101" s="13" t="str">
        <f t="shared" si="1"/>
        <v/>
      </c>
    </row>
    <row r="102" spans="1:4" x14ac:dyDescent="0.35">
      <c r="A102" s="1"/>
      <c r="B102" s="2" t="s">
        <v>86</v>
      </c>
      <c r="C102" s="10"/>
      <c r="D102" s="17" t="str">
        <f t="shared" si="1"/>
        <v/>
      </c>
    </row>
    <row r="103" spans="1:4" x14ac:dyDescent="0.35">
      <c r="A103" s="3"/>
      <c r="B103" s="4" t="s">
        <v>87</v>
      </c>
      <c r="C103" s="11"/>
      <c r="D103" s="15" t="str">
        <f t="shared" si="1"/>
        <v/>
      </c>
    </row>
    <row r="104" spans="1:4" x14ac:dyDescent="0.35">
      <c r="A104" s="1"/>
      <c r="B104" s="2" t="s">
        <v>88</v>
      </c>
      <c r="C104" s="10"/>
      <c r="D104" s="17" t="str">
        <f t="shared" si="1"/>
        <v/>
      </c>
    </row>
    <row r="105" spans="1:4" x14ac:dyDescent="0.35">
      <c r="A105" s="3"/>
      <c r="B105" s="4" t="s">
        <v>89</v>
      </c>
      <c r="C105" s="11"/>
      <c r="D105" s="15" t="str">
        <f t="shared" si="1"/>
        <v/>
      </c>
    </row>
    <row r="106" spans="1:4" x14ac:dyDescent="0.35">
      <c r="A106" s="1"/>
      <c r="B106" s="2" t="s">
        <v>90</v>
      </c>
      <c r="C106" s="10"/>
      <c r="D106" s="17" t="str">
        <f t="shared" si="1"/>
        <v/>
      </c>
    </row>
    <row r="107" spans="1:4" x14ac:dyDescent="0.35">
      <c r="A107" s="3"/>
      <c r="B107" s="4" t="s">
        <v>91</v>
      </c>
      <c r="C107" s="11"/>
      <c r="D107" s="15" t="str">
        <f t="shared" si="1"/>
        <v/>
      </c>
    </row>
    <row r="108" spans="1:4" x14ac:dyDescent="0.35">
      <c r="A108" s="1"/>
      <c r="B108" s="2" t="s">
        <v>92</v>
      </c>
      <c r="C108" s="10"/>
      <c r="D108" s="17" t="str">
        <f t="shared" si="1"/>
        <v/>
      </c>
    </row>
    <row r="109" spans="1:4" x14ac:dyDescent="0.35">
      <c r="A109" s="3"/>
      <c r="B109" s="4" t="s">
        <v>93</v>
      </c>
      <c r="C109" s="11"/>
      <c r="D109" s="15" t="str">
        <f t="shared" si="1"/>
        <v/>
      </c>
    </row>
    <row r="110" spans="1:4" x14ac:dyDescent="0.35">
      <c r="A110" s="20" t="s">
        <v>94</v>
      </c>
      <c r="B110" s="20"/>
      <c r="C110" s="9">
        <f>SUM(C111:C114)</f>
        <v>0</v>
      </c>
      <c r="D110" s="13" t="str">
        <f t="shared" si="1"/>
        <v/>
      </c>
    </row>
    <row r="111" spans="1:4" x14ac:dyDescent="0.35">
      <c r="A111" s="3"/>
      <c r="B111" s="5" t="s">
        <v>95</v>
      </c>
      <c r="C111" s="11"/>
      <c r="D111" s="15" t="str">
        <f t="shared" si="1"/>
        <v/>
      </c>
    </row>
    <row r="112" spans="1:4" x14ac:dyDescent="0.35">
      <c r="A112" s="1"/>
      <c r="B112" s="6" t="s">
        <v>96</v>
      </c>
      <c r="C112" s="10"/>
      <c r="D112" s="17" t="str">
        <f t="shared" si="1"/>
        <v/>
      </c>
    </row>
    <row r="113" spans="1:4" x14ac:dyDescent="0.35">
      <c r="A113" s="3"/>
      <c r="B113" s="5" t="s">
        <v>97</v>
      </c>
      <c r="C113" s="11"/>
      <c r="D113" s="15" t="str">
        <f t="shared" si="1"/>
        <v/>
      </c>
    </row>
    <row r="114" spans="1:4" x14ac:dyDescent="0.35">
      <c r="A114" s="1"/>
      <c r="B114" s="6" t="s">
        <v>98</v>
      </c>
      <c r="C114" s="10"/>
      <c r="D114" s="17" t="str">
        <f t="shared" si="1"/>
        <v/>
      </c>
    </row>
    <row r="115" spans="1:4" x14ac:dyDescent="0.35">
      <c r="A115" s="20" t="s">
        <v>99</v>
      </c>
      <c r="B115" s="20"/>
      <c r="C115" s="9">
        <f>SUM(C8,C13,C14,C18,C19,C29,C30,C31,C36,C37,C38,C39,C44,C49,C56,C64,C70,C71,C78,C85,C89,C92,C100,C101)</f>
        <v>31</v>
      </c>
      <c r="D115" s="13">
        <f t="shared" si="1"/>
        <v>100</v>
      </c>
    </row>
  </sheetData>
  <mergeCells count="28">
    <mergeCell ref="A18:B18"/>
    <mergeCell ref="A6:C6"/>
    <mergeCell ref="A7:B7"/>
    <mergeCell ref="A8:B8"/>
    <mergeCell ref="A13:B13"/>
    <mergeCell ref="A14:B14"/>
    <mergeCell ref="A64:B64"/>
    <mergeCell ref="A19:B19"/>
    <mergeCell ref="A29:B29"/>
    <mergeCell ref="A30:B30"/>
    <mergeCell ref="A31:B31"/>
    <mergeCell ref="A36:B36"/>
    <mergeCell ref="A37:B37"/>
    <mergeCell ref="A38:B38"/>
    <mergeCell ref="A39:B39"/>
    <mergeCell ref="A44:B44"/>
    <mergeCell ref="A49:B49"/>
    <mergeCell ref="A56:B56"/>
    <mergeCell ref="A100:B100"/>
    <mergeCell ref="A101:B101"/>
    <mergeCell ref="A110:B110"/>
    <mergeCell ref="A115:B115"/>
    <mergeCell ref="A70:B70"/>
    <mergeCell ref="A71:B71"/>
    <mergeCell ref="A78:B78"/>
    <mergeCell ref="A85:B85"/>
    <mergeCell ref="A89:B89"/>
    <mergeCell ref="A92:B92"/>
  </mergeCells>
  <conditionalFormatting sqref="D6">
    <cfRule type="containsText" dxfId="3" priority="1" operator="containsText" text="Seleccionar">
      <formula>NOT(ISERROR(SEARCH("Seleccionar",D6)))</formula>
    </cfRule>
    <cfRule type="containsText" dxfId="2" priority="2" operator="containsText" text="dd/mm/aaaa">
      <formula>NOT(ISERROR(SEARCH("dd/mm/aaaa",D6)))</formula>
    </cfRule>
  </conditionalFormatting>
  <pageMargins left="0.7" right="0.7" top="0.75" bottom="0.75" header="0.3" footer="0.3"/>
  <pageSetup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C2F47-25B3-4778-8170-48C06B674505}">
  <sheetPr codeName="Hoja6"/>
  <dimension ref="A6:D115"/>
  <sheetViews>
    <sheetView showGridLines="0" tabSelected="1" view="pageBreakPreview" zoomScale="115" zoomScaleNormal="100" zoomScaleSheetLayoutView="115" workbookViewId="0"/>
  </sheetViews>
  <sheetFormatPr baseColWidth="10" defaultRowHeight="14.5" x14ac:dyDescent="0.35"/>
  <cols>
    <col min="1" max="1" width="5.1796875" customWidth="1"/>
    <col min="2" max="2" width="46.1796875" customWidth="1"/>
    <col min="3" max="3" width="21.453125" style="12" customWidth="1"/>
    <col min="4" max="4" width="19.1796875" style="8" customWidth="1"/>
  </cols>
  <sheetData>
    <row r="6" spans="1:4" x14ac:dyDescent="0.35">
      <c r="A6" s="23" t="s">
        <v>0</v>
      </c>
      <c r="B6" s="23"/>
      <c r="C6" s="23"/>
      <c r="D6" s="18" t="s">
        <v>103</v>
      </c>
    </row>
    <row r="7" spans="1:4" ht="46.5" customHeight="1" x14ac:dyDescent="0.35">
      <c r="A7" s="23" t="s">
        <v>1</v>
      </c>
      <c r="B7" s="23"/>
      <c r="C7" s="7" t="s">
        <v>2</v>
      </c>
      <c r="D7" s="7" t="s">
        <v>3</v>
      </c>
    </row>
    <row r="8" spans="1:4" x14ac:dyDescent="0.35">
      <c r="A8" s="24" t="s">
        <v>4</v>
      </c>
      <c r="B8" s="24"/>
      <c r="C8" s="9">
        <f>SUM(C9:C12)</f>
        <v>16</v>
      </c>
      <c r="D8" s="13">
        <f>IF(C8=0,"",(C8/$C$115*100))</f>
        <v>72.727272727272734</v>
      </c>
    </row>
    <row r="9" spans="1:4" x14ac:dyDescent="0.35">
      <c r="A9" s="1"/>
      <c r="B9" s="2" t="s">
        <v>5</v>
      </c>
      <c r="C9" s="10"/>
      <c r="D9" s="14" t="str">
        <f t="shared" ref="D9:D72" si="0">IF(C9=0,"",(C9/$C$115*100))</f>
        <v/>
      </c>
    </row>
    <row r="10" spans="1:4" x14ac:dyDescent="0.35">
      <c r="A10" s="3"/>
      <c r="B10" s="4" t="s">
        <v>6</v>
      </c>
      <c r="C10" s="11">
        <v>10</v>
      </c>
      <c r="D10" s="15"/>
    </row>
    <row r="11" spans="1:4" x14ac:dyDescent="0.35">
      <c r="A11" s="1"/>
      <c r="B11" s="2" t="s">
        <v>7</v>
      </c>
      <c r="C11" s="10"/>
      <c r="D11" s="14" t="str">
        <f t="shared" si="0"/>
        <v/>
      </c>
    </row>
    <row r="12" spans="1:4" x14ac:dyDescent="0.35">
      <c r="A12" s="3"/>
      <c r="B12" s="4" t="s">
        <v>8</v>
      </c>
      <c r="C12" s="11">
        <v>6</v>
      </c>
      <c r="D12" s="15">
        <f t="shared" si="0"/>
        <v>27.27272727272727</v>
      </c>
    </row>
    <row r="13" spans="1:4" x14ac:dyDescent="0.35">
      <c r="A13" s="20" t="s">
        <v>9</v>
      </c>
      <c r="B13" s="20"/>
      <c r="C13" s="9">
        <v>0</v>
      </c>
      <c r="D13" s="13" t="str">
        <f t="shared" si="0"/>
        <v/>
      </c>
    </row>
    <row r="14" spans="1:4" x14ac:dyDescent="0.35">
      <c r="A14" s="21" t="s">
        <v>10</v>
      </c>
      <c r="B14" s="22"/>
      <c r="C14" s="9">
        <f>SUM(C15:C17)</f>
        <v>0</v>
      </c>
      <c r="D14" s="13" t="str">
        <f t="shared" si="0"/>
        <v/>
      </c>
    </row>
    <row r="15" spans="1:4" x14ac:dyDescent="0.35">
      <c r="A15" s="1"/>
      <c r="B15" s="1" t="s">
        <v>11</v>
      </c>
      <c r="C15" s="10"/>
      <c r="D15" s="14"/>
    </row>
    <row r="16" spans="1:4" x14ac:dyDescent="0.35">
      <c r="A16" s="3"/>
      <c r="B16" s="3" t="s">
        <v>12</v>
      </c>
      <c r="C16" s="11"/>
      <c r="D16" s="16" t="str">
        <f t="shared" si="0"/>
        <v/>
      </c>
    </row>
    <row r="17" spans="1:4" x14ac:dyDescent="0.35">
      <c r="A17" s="1"/>
      <c r="B17" s="1" t="s">
        <v>13</v>
      </c>
      <c r="C17" s="10"/>
      <c r="D17" s="14" t="str">
        <f t="shared" si="0"/>
        <v/>
      </c>
    </row>
    <row r="18" spans="1:4" x14ac:dyDescent="0.35">
      <c r="A18" s="20" t="s">
        <v>14</v>
      </c>
      <c r="B18" s="20"/>
      <c r="C18" s="9">
        <v>0</v>
      </c>
      <c r="D18" s="13" t="str">
        <f t="shared" si="0"/>
        <v/>
      </c>
    </row>
    <row r="19" spans="1:4" x14ac:dyDescent="0.35">
      <c r="A19" s="20" t="s">
        <v>15</v>
      </c>
      <c r="B19" s="20"/>
      <c r="C19" s="9">
        <f>SUM(C20:C28)</f>
        <v>1</v>
      </c>
      <c r="D19" s="13">
        <f t="shared" si="0"/>
        <v>4.5454545454545459</v>
      </c>
    </row>
    <row r="20" spans="1:4" x14ac:dyDescent="0.35">
      <c r="A20" s="3"/>
      <c r="B20" s="3" t="s">
        <v>16</v>
      </c>
      <c r="C20" s="11"/>
      <c r="D20" s="15" t="str">
        <f t="shared" si="0"/>
        <v/>
      </c>
    </row>
    <row r="21" spans="1:4" x14ac:dyDescent="0.35">
      <c r="A21" s="1"/>
      <c r="B21" s="1" t="s">
        <v>17</v>
      </c>
      <c r="C21" s="10"/>
      <c r="D21" s="14" t="str">
        <f t="shared" si="0"/>
        <v/>
      </c>
    </row>
    <row r="22" spans="1:4" x14ac:dyDescent="0.35">
      <c r="A22" s="3"/>
      <c r="B22" s="3" t="s">
        <v>18</v>
      </c>
      <c r="C22" s="11"/>
      <c r="D22" s="15"/>
    </row>
    <row r="23" spans="1:4" x14ac:dyDescent="0.35">
      <c r="A23" s="1"/>
      <c r="B23" s="1" t="s">
        <v>19</v>
      </c>
      <c r="C23" s="10"/>
      <c r="D23" s="14" t="str">
        <f t="shared" si="0"/>
        <v/>
      </c>
    </row>
    <row r="24" spans="1:4" x14ac:dyDescent="0.35">
      <c r="A24" s="3"/>
      <c r="B24" s="3" t="s">
        <v>20</v>
      </c>
      <c r="C24" s="11"/>
      <c r="D24" s="15" t="str">
        <f t="shared" si="0"/>
        <v/>
      </c>
    </row>
    <row r="25" spans="1:4" x14ac:dyDescent="0.35">
      <c r="A25" s="1"/>
      <c r="B25" s="1" t="s">
        <v>21</v>
      </c>
      <c r="C25" s="10"/>
      <c r="D25" s="14" t="str">
        <f t="shared" si="0"/>
        <v/>
      </c>
    </row>
    <row r="26" spans="1:4" x14ac:dyDescent="0.35">
      <c r="A26" s="3"/>
      <c r="B26" s="3" t="s">
        <v>22</v>
      </c>
      <c r="C26" s="11"/>
      <c r="D26" s="15" t="str">
        <f t="shared" si="0"/>
        <v/>
      </c>
    </row>
    <row r="27" spans="1:4" x14ac:dyDescent="0.35">
      <c r="A27" s="1"/>
      <c r="B27" s="1" t="s">
        <v>23</v>
      </c>
      <c r="C27" s="10"/>
      <c r="D27" s="14" t="str">
        <f t="shared" si="0"/>
        <v/>
      </c>
    </row>
    <row r="28" spans="1:4" x14ac:dyDescent="0.35">
      <c r="A28" s="3"/>
      <c r="B28" s="3" t="s">
        <v>24</v>
      </c>
      <c r="C28" s="11">
        <v>1</v>
      </c>
      <c r="D28" s="15"/>
    </row>
    <row r="29" spans="1:4" x14ac:dyDescent="0.35">
      <c r="A29" s="20" t="s">
        <v>25</v>
      </c>
      <c r="B29" s="20"/>
      <c r="C29" s="9">
        <v>0</v>
      </c>
      <c r="D29" s="13" t="str">
        <f t="shared" si="0"/>
        <v/>
      </c>
    </row>
    <row r="30" spans="1:4" x14ac:dyDescent="0.35">
      <c r="A30" s="20" t="s">
        <v>26</v>
      </c>
      <c r="B30" s="20"/>
      <c r="C30" s="9">
        <v>0</v>
      </c>
      <c r="D30" s="13" t="str">
        <f t="shared" si="0"/>
        <v/>
      </c>
    </row>
    <row r="31" spans="1:4" x14ac:dyDescent="0.35">
      <c r="A31" s="21" t="s">
        <v>27</v>
      </c>
      <c r="B31" s="22"/>
      <c r="C31" s="9">
        <v>1</v>
      </c>
      <c r="D31" s="13">
        <f t="shared" si="0"/>
        <v>4.5454545454545459</v>
      </c>
    </row>
    <row r="32" spans="1:4" x14ac:dyDescent="0.35">
      <c r="A32" s="3"/>
      <c r="B32" s="3" t="s">
        <v>28</v>
      </c>
      <c r="C32" s="11">
        <v>1</v>
      </c>
      <c r="D32" s="15">
        <f t="shared" si="0"/>
        <v>4.5454545454545459</v>
      </c>
    </row>
    <row r="33" spans="1:4" x14ac:dyDescent="0.35">
      <c r="A33" s="1"/>
      <c r="B33" s="1" t="s">
        <v>29</v>
      </c>
      <c r="C33" s="10"/>
      <c r="D33" s="14" t="str">
        <f t="shared" si="0"/>
        <v/>
      </c>
    </row>
    <row r="34" spans="1:4" x14ac:dyDescent="0.35">
      <c r="A34" s="3"/>
      <c r="B34" s="3" t="s">
        <v>30</v>
      </c>
      <c r="C34" s="11"/>
      <c r="D34" s="15" t="str">
        <f t="shared" si="0"/>
        <v/>
      </c>
    </row>
    <row r="35" spans="1:4" x14ac:dyDescent="0.35">
      <c r="A35" s="1"/>
      <c r="B35" s="1" t="s">
        <v>8</v>
      </c>
      <c r="C35" s="10"/>
      <c r="D35" s="14" t="str">
        <f t="shared" si="0"/>
        <v/>
      </c>
    </row>
    <row r="36" spans="1:4" x14ac:dyDescent="0.35">
      <c r="A36" s="20" t="s">
        <v>31</v>
      </c>
      <c r="B36" s="20"/>
      <c r="C36" s="9">
        <v>0</v>
      </c>
      <c r="D36" s="13" t="str">
        <f t="shared" si="0"/>
        <v/>
      </c>
    </row>
    <row r="37" spans="1:4" x14ac:dyDescent="0.35">
      <c r="A37" s="21" t="s">
        <v>32</v>
      </c>
      <c r="B37" s="22"/>
      <c r="C37" s="9">
        <v>0</v>
      </c>
      <c r="D37" s="13" t="str">
        <f t="shared" si="0"/>
        <v/>
      </c>
    </row>
    <row r="38" spans="1:4" x14ac:dyDescent="0.35">
      <c r="A38" s="21" t="s">
        <v>33</v>
      </c>
      <c r="B38" s="22"/>
      <c r="C38" s="9">
        <v>0</v>
      </c>
      <c r="D38" s="13" t="str">
        <f t="shared" si="0"/>
        <v/>
      </c>
    </row>
    <row r="39" spans="1:4" x14ac:dyDescent="0.35">
      <c r="A39" s="21" t="s">
        <v>34</v>
      </c>
      <c r="B39" s="22"/>
      <c r="C39" s="9">
        <f>SUM(C40:C43)</f>
        <v>0</v>
      </c>
      <c r="D39" s="13" t="str">
        <f t="shared" si="0"/>
        <v/>
      </c>
    </row>
    <row r="40" spans="1:4" x14ac:dyDescent="0.35">
      <c r="A40" s="3"/>
      <c r="B40" s="3" t="s">
        <v>35</v>
      </c>
      <c r="C40" s="11"/>
      <c r="D40" s="15"/>
    </row>
    <row r="41" spans="1:4" x14ac:dyDescent="0.35">
      <c r="A41" s="1"/>
      <c r="B41" s="1" t="s">
        <v>36</v>
      </c>
      <c r="C41" s="10"/>
      <c r="D41" s="14" t="str">
        <f t="shared" si="0"/>
        <v/>
      </c>
    </row>
    <row r="42" spans="1:4" x14ac:dyDescent="0.35">
      <c r="A42" s="3"/>
      <c r="B42" s="3" t="s">
        <v>37</v>
      </c>
      <c r="C42" s="11"/>
      <c r="D42" s="15"/>
    </row>
    <row r="43" spans="1:4" x14ac:dyDescent="0.35">
      <c r="A43" s="1"/>
      <c r="B43" s="1" t="s">
        <v>8</v>
      </c>
      <c r="C43" s="10"/>
      <c r="D43" s="14" t="str">
        <f t="shared" si="0"/>
        <v/>
      </c>
    </row>
    <row r="44" spans="1:4" x14ac:dyDescent="0.35">
      <c r="A44" s="20" t="s">
        <v>38</v>
      </c>
      <c r="B44" s="20"/>
      <c r="C44" s="9">
        <f>SUM(C45:C48)</f>
        <v>0</v>
      </c>
      <c r="D44" s="13" t="str">
        <f t="shared" si="0"/>
        <v/>
      </c>
    </row>
    <row r="45" spans="1:4" x14ac:dyDescent="0.35">
      <c r="A45" s="1"/>
      <c r="B45" s="1" t="s">
        <v>39</v>
      </c>
      <c r="C45" s="10"/>
      <c r="D45" s="14" t="str">
        <f t="shared" si="0"/>
        <v/>
      </c>
    </row>
    <row r="46" spans="1:4" x14ac:dyDescent="0.35">
      <c r="A46" s="3"/>
      <c r="B46" s="3" t="s">
        <v>40</v>
      </c>
      <c r="C46" s="11"/>
      <c r="D46" s="15" t="str">
        <f t="shared" si="0"/>
        <v/>
      </c>
    </row>
    <row r="47" spans="1:4" x14ac:dyDescent="0.35">
      <c r="A47" s="1"/>
      <c r="B47" s="1" t="s">
        <v>41</v>
      </c>
      <c r="C47" s="10"/>
      <c r="D47" s="14" t="str">
        <f t="shared" si="0"/>
        <v/>
      </c>
    </row>
    <row r="48" spans="1:4" x14ac:dyDescent="0.35">
      <c r="A48" s="3"/>
      <c r="B48" s="3" t="s">
        <v>8</v>
      </c>
      <c r="C48" s="11"/>
      <c r="D48" s="15" t="str">
        <f t="shared" si="0"/>
        <v/>
      </c>
    </row>
    <row r="49" spans="1:4" x14ac:dyDescent="0.35">
      <c r="A49" s="20" t="s">
        <v>42</v>
      </c>
      <c r="B49" s="20"/>
      <c r="C49" s="9">
        <f>SUM(C50:C55)</f>
        <v>0</v>
      </c>
      <c r="D49" s="13" t="str">
        <f t="shared" si="0"/>
        <v/>
      </c>
    </row>
    <row r="50" spans="1:4" x14ac:dyDescent="0.35">
      <c r="A50" s="3"/>
      <c r="B50" s="3" t="s">
        <v>43</v>
      </c>
      <c r="C50" s="11"/>
      <c r="D50" s="15" t="str">
        <f t="shared" si="0"/>
        <v/>
      </c>
    </row>
    <row r="51" spans="1:4" x14ac:dyDescent="0.35">
      <c r="A51" s="1"/>
      <c r="B51" s="1" t="s">
        <v>44</v>
      </c>
      <c r="C51" s="10"/>
      <c r="D51" s="14" t="str">
        <f t="shared" si="0"/>
        <v/>
      </c>
    </row>
    <row r="52" spans="1:4" x14ac:dyDescent="0.35">
      <c r="A52" s="3"/>
      <c r="B52" s="3" t="s">
        <v>45</v>
      </c>
      <c r="C52" s="11"/>
      <c r="D52" s="15" t="str">
        <f t="shared" si="0"/>
        <v/>
      </c>
    </row>
    <row r="53" spans="1:4" x14ac:dyDescent="0.35">
      <c r="A53" s="1"/>
      <c r="B53" s="1" t="s">
        <v>46</v>
      </c>
      <c r="C53" s="10"/>
      <c r="D53" s="14" t="str">
        <f t="shared" si="0"/>
        <v/>
      </c>
    </row>
    <row r="54" spans="1:4" x14ac:dyDescent="0.35">
      <c r="A54" s="3"/>
      <c r="B54" s="3" t="s">
        <v>47</v>
      </c>
      <c r="C54" s="11"/>
      <c r="D54" s="15" t="str">
        <f t="shared" si="0"/>
        <v/>
      </c>
    </row>
    <row r="55" spans="1:4" x14ac:dyDescent="0.35">
      <c r="A55" s="1"/>
      <c r="B55" s="1" t="s">
        <v>48</v>
      </c>
      <c r="C55" s="10"/>
      <c r="D55" s="14" t="str">
        <f t="shared" si="0"/>
        <v/>
      </c>
    </row>
    <row r="56" spans="1:4" x14ac:dyDescent="0.35">
      <c r="A56" s="25" t="s">
        <v>49</v>
      </c>
      <c r="B56" s="25"/>
      <c r="C56" s="9">
        <f>SUM(C57:C63)</f>
        <v>4</v>
      </c>
      <c r="D56" s="13">
        <f t="shared" si="0"/>
        <v>18.181818181818183</v>
      </c>
    </row>
    <row r="57" spans="1:4" x14ac:dyDescent="0.35">
      <c r="A57" s="1"/>
      <c r="B57" s="1" t="s">
        <v>50</v>
      </c>
      <c r="C57" s="10"/>
      <c r="D57" s="14" t="str">
        <f t="shared" si="0"/>
        <v/>
      </c>
    </row>
    <row r="58" spans="1:4" x14ac:dyDescent="0.35">
      <c r="A58" s="3"/>
      <c r="B58" s="3" t="s">
        <v>51</v>
      </c>
      <c r="C58" s="11"/>
      <c r="D58" s="15" t="str">
        <f t="shared" si="0"/>
        <v/>
      </c>
    </row>
    <row r="59" spans="1:4" x14ac:dyDescent="0.35">
      <c r="A59" s="1"/>
      <c r="B59" s="1" t="s">
        <v>52</v>
      </c>
      <c r="C59" s="10"/>
      <c r="D59" s="14"/>
    </row>
    <row r="60" spans="1:4" x14ac:dyDescent="0.35">
      <c r="A60" s="3"/>
      <c r="B60" s="3" t="s">
        <v>53</v>
      </c>
      <c r="C60" s="11"/>
      <c r="D60" s="15" t="str">
        <f t="shared" si="0"/>
        <v/>
      </c>
    </row>
    <row r="61" spans="1:4" x14ac:dyDescent="0.35">
      <c r="A61" s="1"/>
      <c r="B61" s="1" t="s">
        <v>54</v>
      </c>
      <c r="C61" s="10"/>
      <c r="D61" s="14" t="str">
        <f t="shared" si="0"/>
        <v/>
      </c>
    </row>
    <row r="62" spans="1:4" x14ac:dyDescent="0.35">
      <c r="A62" s="3"/>
      <c r="B62" s="3" t="s">
        <v>55</v>
      </c>
      <c r="C62" s="11"/>
      <c r="D62" s="15" t="str">
        <f t="shared" si="0"/>
        <v/>
      </c>
    </row>
    <row r="63" spans="1:4" x14ac:dyDescent="0.35">
      <c r="A63" s="1"/>
      <c r="B63" s="1" t="s">
        <v>56</v>
      </c>
      <c r="C63" s="10">
        <v>4</v>
      </c>
      <c r="D63" s="14"/>
    </row>
    <row r="64" spans="1:4" x14ac:dyDescent="0.35">
      <c r="A64" s="20" t="s">
        <v>57</v>
      </c>
      <c r="B64" s="20"/>
      <c r="C64" s="9">
        <f>SUM(C65:C69)</f>
        <v>0</v>
      </c>
      <c r="D64" s="13" t="str">
        <f t="shared" si="0"/>
        <v/>
      </c>
    </row>
    <row r="65" spans="1:4" x14ac:dyDescent="0.35">
      <c r="A65" s="1"/>
      <c r="B65" s="1" t="s">
        <v>58</v>
      </c>
      <c r="C65" s="10"/>
      <c r="D65" s="14" t="str">
        <f t="shared" si="0"/>
        <v/>
      </c>
    </row>
    <row r="66" spans="1:4" x14ac:dyDescent="0.35">
      <c r="A66" s="3"/>
      <c r="B66" s="3" t="s">
        <v>59</v>
      </c>
      <c r="C66" s="11"/>
      <c r="D66" s="15" t="str">
        <f t="shared" si="0"/>
        <v/>
      </c>
    </row>
    <row r="67" spans="1:4" x14ac:dyDescent="0.35">
      <c r="A67" s="1"/>
      <c r="B67" s="1" t="s">
        <v>60</v>
      </c>
      <c r="C67" s="10"/>
      <c r="D67" s="14" t="str">
        <f t="shared" si="0"/>
        <v/>
      </c>
    </row>
    <row r="68" spans="1:4" x14ac:dyDescent="0.35">
      <c r="A68" s="3"/>
      <c r="B68" s="3" t="s">
        <v>61</v>
      </c>
      <c r="C68" s="11"/>
      <c r="D68" s="15" t="str">
        <f t="shared" si="0"/>
        <v/>
      </c>
    </row>
    <row r="69" spans="1:4" x14ac:dyDescent="0.35">
      <c r="A69" s="1"/>
      <c r="B69" s="1" t="s">
        <v>62</v>
      </c>
      <c r="C69" s="10"/>
      <c r="D69" s="14"/>
    </row>
    <row r="70" spans="1:4" x14ac:dyDescent="0.35">
      <c r="A70" s="20" t="s">
        <v>63</v>
      </c>
      <c r="B70" s="20"/>
      <c r="C70" s="9">
        <v>0</v>
      </c>
      <c r="D70" s="13" t="str">
        <f t="shared" si="0"/>
        <v/>
      </c>
    </row>
    <row r="71" spans="1:4" x14ac:dyDescent="0.35">
      <c r="A71" s="20" t="s">
        <v>64</v>
      </c>
      <c r="B71" s="20"/>
      <c r="C71" s="9">
        <f>SUM(C72:C77)</f>
        <v>0</v>
      </c>
      <c r="D71" s="13" t="str">
        <f t="shared" si="0"/>
        <v/>
      </c>
    </row>
    <row r="72" spans="1:4" x14ac:dyDescent="0.35">
      <c r="A72" s="3"/>
      <c r="B72" s="4" t="s">
        <v>65</v>
      </c>
      <c r="C72" s="11"/>
      <c r="D72" s="15" t="str">
        <f t="shared" si="0"/>
        <v/>
      </c>
    </row>
    <row r="73" spans="1:4" x14ac:dyDescent="0.35">
      <c r="A73" s="1"/>
      <c r="B73" s="2" t="s">
        <v>66</v>
      </c>
      <c r="C73" s="10"/>
      <c r="D73" s="17" t="str">
        <f t="shared" ref="D73:D115" si="1">IF(C73=0,"",(C73/$C$115*100))</f>
        <v/>
      </c>
    </row>
    <row r="74" spans="1:4" x14ac:dyDescent="0.35">
      <c r="A74" s="3"/>
      <c r="B74" s="4" t="s">
        <v>67</v>
      </c>
      <c r="C74" s="11"/>
      <c r="D74" s="15" t="str">
        <f t="shared" si="1"/>
        <v/>
      </c>
    </row>
    <row r="75" spans="1:4" x14ac:dyDescent="0.35">
      <c r="A75" s="1"/>
      <c r="B75" s="2" t="s">
        <v>68</v>
      </c>
      <c r="C75" s="10"/>
      <c r="D75" s="17" t="str">
        <f t="shared" si="1"/>
        <v/>
      </c>
    </row>
    <row r="76" spans="1:4" x14ac:dyDescent="0.35">
      <c r="A76" s="3"/>
      <c r="B76" s="4" t="s">
        <v>69</v>
      </c>
      <c r="C76" s="11"/>
      <c r="D76" s="15" t="str">
        <f t="shared" si="1"/>
        <v/>
      </c>
    </row>
    <row r="77" spans="1:4" x14ac:dyDescent="0.35">
      <c r="A77" s="1"/>
      <c r="B77" s="2" t="s">
        <v>48</v>
      </c>
      <c r="C77" s="10"/>
      <c r="D77" s="17" t="str">
        <f t="shared" si="1"/>
        <v/>
      </c>
    </row>
    <row r="78" spans="1:4" x14ac:dyDescent="0.35">
      <c r="A78" s="20" t="s">
        <v>70</v>
      </c>
      <c r="B78" s="20"/>
      <c r="C78" s="9">
        <f>SUM(C79:C84)</f>
        <v>0</v>
      </c>
      <c r="D78" s="13" t="str">
        <f t="shared" si="1"/>
        <v/>
      </c>
    </row>
    <row r="79" spans="1:4" x14ac:dyDescent="0.35">
      <c r="A79" s="1"/>
      <c r="B79" s="2" t="s">
        <v>65</v>
      </c>
      <c r="C79" s="10"/>
      <c r="D79" s="17" t="str">
        <f t="shared" si="1"/>
        <v/>
      </c>
    </row>
    <row r="80" spans="1:4" x14ac:dyDescent="0.35">
      <c r="A80" s="3"/>
      <c r="B80" s="4" t="s">
        <v>66</v>
      </c>
      <c r="C80" s="11"/>
      <c r="D80" s="15" t="str">
        <f t="shared" si="1"/>
        <v/>
      </c>
    </row>
    <row r="81" spans="1:4" x14ac:dyDescent="0.35">
      <c r="A81" s="1"/>
      <c r="B81" s="2" t="s">
        <v>67</v>
      </c>
      <c r="C81" s="10"/>
      <c r="D81" s="17" t="str">
        <f t="shared" si="1"/>
        <v/>
      </c>
    </row>
    <row r="82" spans="1:4" x14ac:dyDescent="0.35">
      <c r="A82" s="3"/>
      <c r="B82" s="4" t="s">
        <v>68</v>
      </c>
      <c r="C82" s="11"/>
      <c r="D82" s="15" t="str">
        <f t="shared" si="1"/>
        <v/>
      </c>
    </row>
    <row r="83" spans="1:4" x14ac:dyDescent="0.35">
      <c r="A83" s="1"/>
      <c r="B83" s="2" t="s">
        <v>69</v>
      </c>
      <c r="C83" s="10"/>
      <c r="D83" s="17" t="str">
        <f t="shared" si="1"/>
        <v/>
      </c>
    </row>
    <row r="84" spans="1:4" x14ac:dyDescent="0.35">
      <c r="A84" s="3"/>
      <c r="B84" s="4" t="s">
        <v>48</v>
      </c>
      <c r="C84" s="11"/>
      <c r="D84" s="15" t="str">
        <f t="shared" si="1"/>
        <v/>
      </c>
    </row>
    <row r="85" spans="1:4" x14ac:dyDescent="0.35">
      <c r="A85" s="20" t="s">
        <v>71</v>
      </c>
      <c r="B85" s="20"/>
      <c r="C85" s="9">
        <f>SUM(C86:C88)</f>
        <v>0</v>
      </c>
      <c r="D85" s="13" t="str">
        <f t="shared" si="1"/>
        <v/>
      </c>
    </row>
    <row r="86" spans="1:4" x14ac:dyDescent="0.35">
      <c r="A86" s="3"/>
      <c r="B86" s="4" t="s">
        <v>72</v>
      </c>
      <c r="C86" s="11"/>
      <c r="D86" s="15" t="str">
        <f t="shared" si="1"/>
        <v/>
      </c>
    </row>
    <row r="87" spans="1:4" x14ac:dyDescent="0.35">
      <c r="A87" s="1"/>
      <c r="B87" s="2" t="s">
        <v>73</v>
      </c>
      <c r="C87" s="10"/>
      <c r="D87" s="17" t="str">
        <f t="shared" si="1"/>
        <v/>
      </c>
    </row>
    <row r="88" spans="1:4" x14ac:dyDescent="0.35">
      <c r="A88" s="3"/>
      <c r="B88" s="4" t="s">
        <v>13</v>
      </c>
      <c r="C88" s="11"/>
      <c r="D88" s="15" t="str">
        <f t="shared" si="1"/>
        <v/>
      </c>
    </row>
    <row r="89" spans="1:4" x14ac:dyDescent="0.35">
      <c r="A89" s="20" t="s">
        <v>74</v>
      </c>
      <c r="B89" s="20"/>
      <c r="C89" s="9">
        <f>SUM(C90:C91)</f>
        <v>0</v>
      </c>
      <c r="D89" s="13" t="str">
        <f t="shared" si="1"/>
        <v/>
      </c>
    </row>
    <row r="90" spans="1:4" x14ac:dyDescent="0.35">
      <c r="A90" s="3"/>
      <c r="B90" s="4" t="s">
        <v>75</v>
      </c>
      <c r="C90" s="11"/>
      <c r="D90" s="15" t="str">
        <f t="shared" si="1"/>
        <v/>
      </c>
    </row>
    <row r="91" spans="1:4" x14ac:dyDescent="0.35">
      <c r="A91" s="1"/>
      <c r="B91" s="2" t="s">
        <v>76</v>
      </c>
      <c r="C91" s="10"/>
      <c r="D91" s="17" t="str">
        <f t="shared" si="1"/>
        <v/>
      </c>
    </row>
    <row r="92" spans="1:4" x14ac:dyDescent="0.35">
      <c r="A92" s="20" t="s">
        <v>77</v>
      </c>
      <c r="B92" s="20"/>
      <c r="C92" s="9">
        <f>SUM(C93:C99)</f>
        <v>0</v>
      </c>
      <c r="D92" s="13" t="str">
        <f t="shared" si="1"/>
        <v/>
      </c>
    </row>
    <row r="93" spans="1:4" x14ac:dyDescent="0.35">
      <c r="A93" s="1"/>
      <c r="B93" s="2" t="s">
        <v>78</v>
      </c>
      <c r="C93" s="10"/>
      <c r="D93" s="17" t="str">
        <f t="shared" si="1"/>
        <v/>
      </c>
    </row>
    <row r="94" spans="1:4" x14ac:dyDescent="0.35">
      <c r="A94" s="3"/>
      <c r="B94" s="4" t="s">
        <v>79</v>
      </c>
      <c r="C94" s="11"/>
      <c r="D94" s="15" t="str">
        <f t="shared" si="1"/>
        <v/>
      </c>
    </row>
    <row r="95" spans="1:4" x14ac:dyDescent="0.35">
      <c r="A95" s="1"/>
      <c r="B95" s="2" t="s">
        <v>80</v>
      </c>
      <c r="C95" s="10"/>
      <c r="D95" s="17" t="str">
        <f t="shared" si="1"/>
        <v/>
      </c>
    </row>
    <row r="96" spans="1:4" x14ac:dyDescent="0.35">
      <c r="A96" s="3"/>
      <c r="B96" s="4" t="s">
        <v>81</v>
      </c>
      <c r="C96" s="11"/>
      <c r="D96" s="15" t="str">
        <f t="shared" si="1"/>
        <v/>
      </c>
    </row>
    <row r="97" spans="1:4" x14ac:dyDescent="0.35">
      <c r="A97" s="1"/>
      <c r="B97" s="2" t="s">
        <v>82</v>
      </c>
      <c r="C97" s="10"/>
      <c r="D97" s="17" t="str">
        <f t="shared" si="1"/>
        <v/>
      </c>
    </row>
    <row r="98" spans="1:4" x14ac:dyDescent="0.35">
      <c r="A98" s="3"/>
      <c r="B98" s="4" t="s">
        <v>83</v>
      </c>
      <c r="C98" s="11"/>
      <c r="D98" s="15" t="str">
        <f t="shared" si="1"/>
        <v/>
      </c>
    </row>
    <row r="99" spans="1:4" x14ac:dyDescent="0.35">
      <c r="A99" s="1"/>
      <c r="B99" s="2" t="s">
        <v>56</v>
      </c>
      <c r="C99" s="10"/>
      <c r="D99" s="17" t="str">
        <f t="shared" si="1"/>
        <v/>
      </c>
    </row>
    <row r="100" spans="1:4" x14ac:dyDescent="0.35">
      <c r="A100" s="20" t="s">
        <v>84</v>
      </c>
      <c r="B100" s="20"/>
      <c r="C100" s="9">
        <v>0</v>
      </c>
      <c r="D100" s="13" t="str">
        <f t="shared" si="1"/>
        <v/>
      </c>
    </row>
    <row r="101" spans="1:4" x14ac:dyDescent="0.35">
      <c r="A101" s="20" t="s">
        <v>85</v>
      </c>
      <c r="B101" s="20"/>
      <c r="C101" s="9">
        <f>SUM(C102:C109)</f>
        <v>0</v>
      </c>
      <c r="D101" s="13" t="str">
        <f t="shared" si="1"/>
        <v/>
      </c>
    </row>
    <row r="102" spans="1:4" x14ac:dyDescent="0.35">
      <c r="A102" s="1"/>
      <c r="B102" s="2" t="s">
        <v>86</v>
      </c>
      <c r="C102" s="10"/>
      <c r="D102" s="17" t="str">
        <f t="shared" si="1"/>
        <v/>
      </c>
    </row>
    <row r="103" spans="1:4" x14ac:dyDescent="0.35">
      <c r="A103" s="3"/>
      <c r="B103" s="4" t="s">
        <v>87</v>
      </c>
      <c r="C103" s="11"/>
      <c r="D103" s="15" t="str">
        <f t="shared" si="1"/>
        <v/>
      </c>
    </row>
    <row r="104" spans="1:4" x14ac:dyDescent="0.35">
      <c r="A104" s="1"/>
      <c r="B104" s="2" t="s">
        <v>88</v>
      </c>
      <c r="C104" s="10"/>
      <c r="D104" s="17" t="str">
        <f t="shared" si="1"/>
        <v/>
      </c>
    </row>
    <row r="105" spans="1:4" x14ac:dyDescent="0.35">
      <c r="A105" s="3"/>
      <c r="B105" s="4" t="s">
        <v>89</v>
      </c>
      <c r="C105" s="11"/>
      <c r="D105" s="15" t="str">
        <f t="shared" si="1"/>
        <v/>
      </c>
    </row>
    <row r="106" spans="1:4" x14ac:dyDescent="0.35">
      <c r="A106" s="1"/>
      <c r="B106" s="2" t="s">
        <v>90</v>
      </c>
      <c r="C106" s="10"/>
      <c r="D106" s="17" t="str">
        <f t="shared" si="1"/>
        <v/>
      </c>
    </row>
    <row r="107" spans="1:4" x14ac:dyDescent="0.35">
      <c r="A107" s="3"/>
      <c r="B107" s="4" t="s">
        <v>91</v>
      </c>
      <c r="C107" s="11"/>
      <c r="D107" s="15" t="str">
        <f t="shared" si="1"/>
        <v/>
      </c>
    </row>
    <row r="108" spans="1:4" x14ac:dyDescent="0.35">
      <c r="A108" s="1"/>
      <c r="B108" s="2" t="s">
        <v>92</v>
      </c>
      <c r="C108" s="10"/>
      <c r="D108" s="17" t="str">
        <f t="shared" si="1"/>
        <v/>
      </c>
    </row>
    <row r="109" spans="1:4" x14ac:dyDescent="0.35">
      <c r="A109" s="3"/>
      <c r="B109" s="4" t="s">
        <v>93</v>
      </c>
      <c r="C109" s="11"/>
      <c r="D109" s="15" t="str">
        <f t="shared" si="1"/>
        <v/>
      </c>
    </row>
    <row r="110" spans="1:4" x14ac:dyDescent="0.35">
      <c r="A110" s="20" t="s">
        <v>94</v>
      </c>
      <c r="B110" s="20"/>
      <c r="C110" s="9" t="str">
        <f>C112</f>
        <v>Información generada o administrada por el sujeto obligado</v>
      </c>
      <c r="D110" s="13" t="e">
        <f t="shared" si="1"/>
        <v>#VALUE!</v>
      </c>
    </row>
    <row r="111" spans="1:4" ht="29" x14ac:dyDescent="0.35">
      <c r="A111" s="3"/>
      <c r="B111" s="5" t="s">
        <v>95</v>
      </c>
      <c r="C111" s="26" t="s">
        <v>106</v>
      </c>
      <c r="D111" s="15"/>
    </row>
    <row r="112" spans="1:4" ht="43.5" x14ac:dyDescent="0.35">
      <c r="A112" s="1"/>
      <c r="B112" s="6" t="s">
        <v>96</v>
      </c>
      <c r="C112" s="27" t="s">
        <v>107</v>
      </c>
      <c r="D112" s="17" t="e">
        <f t="shared" si="1"/>
        <v>#VALUE!</v>
      </c>
    </row>
    <row r="113" spans="1:4" x14ac:dyDescent="0.35">
      <c r="A113" s="3"/>
      <c r="B113" s="5" t="s">
        <v>97</v>
      </c>
      <c r="C113" s="11" t="s">
        <v>108</v>
      </c>
      <c r="D113" s="15"/>
    </row>
    <row r="114" spans="1:4" x14ac:dyDescent="0.35">
      <c r="A114" s="1"/>
      <c r="B114" s="6" t="s">
        <v>98</v>
      </c>
      <c r="C114" s="10"/>
      <c r="D114" s="17" t="str">
        <f t="shared" si="1"/>
        <v/>
      </c>
    </row>
    <row r="115" spans="1:4" x14ac:dyDescent="0.35">
      <c r="A115" s="20" t="s">
        <v>99</v>
      </c>
      <c r="B115" s="20"/>
      <c r="C115" s="9">
        <f>SUM(C8,C13,C14,C18,C19,C29,C30,C31,C36,C37,C38,C39,C44,C49,C56,C64,C70,C71,C78,C85,C89,C92,C100,C101)</f>
        <v>22</v>
      </c>
      <c r="D115" s="13">
        <f t="shared" si="1"/>
        <v>100</v>
      </c>
    </row>
  </sheetData>
  <mergeCells count="28">
    <mergeCell ref="A18:B18"/>
    <mergeCell ref="A6:C6"/>
    <mergeCell ref="A7:B7"/>
    <mergeCell ref="A8:B8"/>
    <mergeCell ref="A13:B13"/>
    <mergeCell ref="A14:B14"/>
    <mergeCell ref="A64:B64"/>
    <mergeCell ref="A19:B19"/>
    <mergeCell ref="A29:B29"/>
    <mergeCell ref="A30:B30"/>
    <mergeCell ref="A31:B31"/>
    <mergeCell ref="A36:B36"/>
    <mergeCell ref="A37:B37"/>
    <mergeCell ref="A38:B38"/>
    <mergeCell ref="A39:B39"/>
    <mergeCell ref="A44:B44"/>
    <mergeCell ref="A49:B49"/>
    <mergeCell ref="A56:B56"/>
    <mergeCell ref="A100:B100"/>
    <mergeCell ref="A101:B101"/>
    <mergeCell ref="A110:B110"/>
    <mergeCell ref="A115:B115"/>
    <mergeCell ref="A70:B70"/>
    <mergeCell ref="A71:B71"/>
    <mergeCell ref="A78:B78"/>
    <mergeCell ref="A85:B85"/>
    <mergeCell ref="A89:B89"/>
    <mergeCell ref="A92:B92"/>
  </mergeCells>
  <conditionalFormatting sqref="D6">
    <cfRule type="containsText" dxfId="1" priority="1" operator="containsText" text="Seleccionar">
      <formula>NOT(ISERROR(SEARCH("Seleccionar",D6)))</formula>
    </cfRule>
    <cfRule type="containsText" dxfId="0" priority="2" operator="containsText" text="dd/mm/aaaa">
      <formula>NOT(ISERROR(SEARCH("dd/mm/aaaa",D6)))</formula>
    </cfRule>
  </conditionalFormatting>
  <pageMargins left="0.7" right="0.7" top="0.75" bottom="0.75" header="0.3" footer="0.3"/>
  <pageSetup scale="9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d76b48e-d5d5-4737-8d1a-d4cc979deee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C4E2975DA5AB4E90FBEDD73F3FFC0F" ma:contentTypeVersion="14" ma:contentTypeDescription="Crear nuevo documento." ma:contentTypeScope="" ma:versionID="ae3f9b3cf0311e733b21fec2ad8eaa39">
  <xsd:schema xmlns:xsd="http://www.w3.org/2001/XMLSchema" xmlns:xs="http://www.w3.org/2001/XMLSchema" xmlns:p="http://schemas.microsoft.com/office/2006/metadata/properties" xmlns:ns3="dd76b48e-d5d5-4737-8d1a-d4cc979deee3" xmlns:ns4="287416ed-4033-47bc-840d-292796ffcc78" targetNamespace="http://schemas.microsoft.com/office/2006/metadata/properties" ma:root="true" ma:fieldsID="c0b0972839095ce9d301ca24e5f9bbf9" ns3:_="" ns4:_="">
    <xsd:import namespace="dd76b48e-d5d5-4737-8d1a-d4cc979deee3"/>
    <xsd:import namespace="287416ed-4033-47bc-840d-292796ffcc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LengthInSecond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6b48e-d5d5-4737-8d1a-d4cc979de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7416ed-4033-47bc-840d-292796ffcc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E2C03F-229A-4332-88B2-B42E9AB358C7}">
  <ds:schemaRefs>
    <ds:schemaRef ds:uri="http://schemas.openxmlformats.org/package/2006/metadata/core-properties"/>
    <ds:schemaRef ds:uri="dd76b48e-d5d5-4737-8d1a-d4cc979deee3"/>
    <ds:schemaRef ds:uri="http://purl.org/dc/dcmitype/"/>
    <ds:schemaRef ds:uri="http://schemas.microsoft.com/office/2006/documentManagement/types"/>
    <ds:schemaRef ds:uri="http://schemas.microsoft.com/office/infopath/2007/PartnerControls"/>
    <ds:schemaRef ds:uri="287416ed-4033-47bc-840d-292796ffcc78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4B06E6E-778D-4DE8-9AF1-2E63339C28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36EB24-88BF-4784-8219-139BF290AF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6b48e-d5d5-4737-8d1a-d4cc979deee3"/>
    <ds:schemaRef ds:uri="287416ed-4033-47bc-840d-292796ffcc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Índice</vt:lpstr>
      <vt:lpstr>1er Trimestre 2025</vt:lpstr>
      <vt:lpstr>2do Trimestre 2025</vt:lpstr>
      <vt:lpstr>3er Trimestre 2025</vt:lpstr>
      <vt:lpstr>4to Trimestre 2025</vt:lpstr>
      <vt:lpstr>Índice!Área_de_impresión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Yoloxochitl Díaz Maldonado</dc:creator>
  <cp:lastModifiedBy>Yoloxochitl Díaz Maldonado</cp:lastModifiedBy>
  <cp:lastPrinted>2024-04-17T19:41:50Z</cp:lastPrinted>
  <dcterms:created xsi:type="dcterms:W3CDTF">2024-04-17T18:46:10Z</dcterms:created>
  <dcterms:modified xsi:type="dcterms:W3CDTF">2026-01-13T19:29:55Z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0x01010009C4E2975DA5AB4E90FBEDD73F3FFC0F</vt:lpwstr>
  </property>
</Properties>
</file>